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8205" yWindow="105" windowWidth="20625" windowHeight="14295"/>
  </bookViews>
  <sheets>
    <sheet name="Sheet1" sheetId="1" r:id="rId1"/>
    <sheet name="Piclist" sheetId="2" r:id="rId2"/>
    <sheet name="Sheet2"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R5" i="3" l="1"/>
  <c r="F10" i="1"/>
  <c r="F7" i="1"/>
  <c r="F5" i="1"/>
  <c r="F23" i="1"/>
  <c r="F6" i="1"/>
</calcChain>
</file>

<file path=xl/sharedStrings.xml><?xml version="1.0" encoding="utf-8"?>
<sst xmlns="http://schemas.openxmlformats.org/spreadsheetml/2006/main" count="1702" uniqueCount="500">
  <si>
    <t>Focus</t>
  </si>
  <si>
    <t>Degree</t>
  </si>
  <si>
    <t>Type</t>
  </si>
  <si>
    <t>Country</t>
  </si>
  <si>
    <t>Technical</t>
  </si>
  <si>
    <t>Multi-Disciplinary</t>
  </si>
  <si>
    <t>Required Courses</t>
  </si>
  <si>
    <t>Highlighted Courses</t>
  </si>
  <si>
    <t>Computer Programs Covered/Utilized</t>
  </si>
  <si>
    <t>BS</t>
  </si>
  <si>
    <t>http://www.hslu.ch/technik-architektur/t-ausbildung/t-ausbildung_bachelor/t-bachelor_in_business_engineering_sustainable_energy_systems.htm</t>
  </si>
  <si>
    <t>Switzerland</t>
  </si>
  <si>
    <t>Energy Engineering</t>
  </si>
  <si>
    <t>MS</t>
  </si>
  <si>
    <t>http://www.rwth-aachen.de/go/id/bkrs/?lidx=1</t>
  </si>
  <si>
    <t>Germany</t>
  </si>
  <si>
    <t>joint program with Haus der Technik</t>
  </si>
  <si>
    <t>Energy Management</t>
  </si>
  <si>
    <t>http://www.rwth-aachen.de/go/id/bdpf/?lidx=1#aaaaaaaaaaabofa</t>
  </si>
  <si>
    <t>Sustainable Energy Supply</t>
  </si>
  <si>
    <t>http://www.rohstoffe.rwth-aachen.de/cms/Rohstoffe_und_Entsorgungstechnik/Studium/Studiengaenge/~qmg/M_Sc_Nachhaltige_Energieversorgung/lidx/1/</t>
  </si>
  <si>
    <t>Aalborrg University</t>
  </si>
  <si>
    <t>http://www.studyguide.aau.dk/programmes/guest-exchange/57297/</t>
  </si>
  <si>
    <t>Denmark</t>
  </si>
  <si>
    <t>Solar Energy and Commercialization</t>
  </si>
  <si>
    <t>http://engineering.asu.edu/semte/Solar.html</t>
  </si>
  <si>
    <t>USA</t>
  </si>
  <si>
    <t>Australian National University</t>
  </si>
  <si>
    <t>Renewable Energy Systems</t>
  </si>
  <si>
    <t>http://programsandcourses.anu.edu.au/2014/major/RENE-MAJ</t>
  </si>
  <si>
    <t>Australia</t>
  </si>
  <si>
    <t>website in German use chrome to translate</t>
  </si>
  <si>
    <t>Beuth Hochschule fur Technik Berlin</t>
  </si>
  <si>
    <t>Energy and Resource Efficiency</t>
  </si>
  <si>
    <t>http://www.beuth-hochschule.de/ere/</t>
  </si>
  <si>
    <t>Catawaba University</t>
  </si>
  <si>
    <t>Sustainable Business and Community Development</t>
  </si>
  <si>
    <t>http://www.catawba.edu/academics/schools/arts-sciences/environmental-science-studies/bs-sustainable-business-community-development/</t>
  </si>
  <si>
    <t>Center of Alternative Technology</t>
  </si>
  <si>
    <t>Renewable Energy and the Built Environment</t>
  </si>
  <si>
    <t>http://gse.cat.org.uk/msc-renewable-energy-and-the-built-environment-rebe</t>
  </si>
  <si>
    <t>UK</t>
  </si>
  <si>
    <t>Clarkson University</t>
  </si>
  <si>
    <t>Environmental Engineering, Minor in Sustainable Energy Systems</t>
  </si>
  <si>
    <t>http://www.clarkson.edu/ise/Undergrad_Degree/index.html</t>
  </si>
  <si>
    <t>Columbia University</t>
  </si>
  <si>
    <t>Sustainable Development</t>
  </si>
  <si>
    <t>http://www.earth.columbia.edu/articles/view/2650</t>
  </si>
  <si>
    <t>Coventry University</t>
  </si>
  <si>
    <t>Environmental Management</t>
  </si>
  <si>
    <t>http://www.coventry.ac.uk/course-structure/2014/faculty-of-business-environment-and-society/undergraduate/environmental-management-bsc-hons-top-up/?theme=main</t>
  </si>
  <si>
    <t>Electro-Mechanical Engineering Technology Renewable Energy</t>
  </si>
  <si>
    <t>http://www.cincinnatistate.edu/real-world-academics/academics/center-for-innovative-technologies/copy22_of_bt_program_template/description-1</t>
  </si>
  <si>
    <t>Crainfield University</t>
  </si>
  <si>
    <t>Energy Systems and Thermal Processes</t>
  </si>
  <si>
    <t>http://www.cranfield.ac.uk/courses/masters/energy-systems-and-thermal-processes.html</t>
  </si>
  <si>
    <t>Offshore and Ocean Technology with offshore Renewable Energy</t>
  </si>
  <si>
    <t>http://www.cranfield.ac.uk/courses/masters/offshore-and-ocean-technology-with-offshore-renewable-energy.html</t>
  </si>
  <si>
    <t>Renewable Energy Engineering</t>
  </si>
  <si>
    <t>http://www.cranfield.ac.uk/courses/masters/renewable-energy-engineering.html</t>
  </si>
  <si>
    <t>Energy and Sustainability Management</t>
  </si>
  <si>
    <t>http://www.dmu.ac.uk/study/courses/undergraduate-courses/energy-and-sustainability-management.aspx</t>
  </si>
  <si>
    <t>Drew University</t>
  </si>
  <si>
    <t>Environmental Studies and Sustainability</t>
  </si>
  <si>
    <t>http://www.drew.edu/undergraduate/what-you-learn/ess</t>
  </si>
  <si>
    <t>Furman University</t>
  </si>
  <si>
    <t>Sustainability Science</t>
  </si>
  <si>
    <t>http://www2.furman.edu/academics/academics/majorsandminors/Pages/Sustainabilityscience.aspx</t>
  </si>
  <si>
    <t>Institute of Mechanical, Process and Energy Engineering</t>
  </si>
  <si>
    <t>Heriot-Watt University</t>
  </si>
  <si>
    <t>Energy</t>
  </si>
  <si>
    <t>http://www.postgraduate.hw.ac.uk/eps/impee/</t>
  </si>
  <si>
    <t>Renewable Energy and Distributed Generation</t>
  </si>
  <si>
    <t>Smart-Grid Demand Management</t>
  </si>
  <si>
    <t>Sustainability Engineering</t>
  </si>
  <si>
    <t>Illinois State University</t>
  </si>
  <si>
    <t>Renewable Energy</t>
  </si>
  <si>
    <t>https://illinoisstate.edu/majors/details.php?f=renewable_energy.xml&amp;p=%2Fmajors%2Fcast%2F</t>
  </si>
  <si>
    <t>Instituto Tecnológico y de Estudios Superiores de Monterrey (ITESM)</t>
  </si>
  <si>
    <t>Sustainable Development Engineering</t>
  </si>
  <si>
    <t>https://serviciosva.itesm.mx/PlanesEstudio/Consultas/Planes/ConsultaPlanEstudio.aspx?form=PLANESTUDIO&amp;contenido=caratula&amp;modovista=default&amp;Idioma=ING&amp;claveprograma=IDS11&amp;UnaCol=NO&amp;VerReq=&amp;VerEqui=&amp;IdTipoArea=&amp;Materia=</t>
  </si>
  <si>
    <t>Mexico</t>
  </si>
  <si>
    <t>http://www.uni-kassel.de/uni/studium/studienangebot/studiengangsseiten/grundstaendige-studiengaenge/b-umwelting.html</t>
  </si>
  <si>
    <t>Loughborough University</t>
  </si>
  <si>
    <t>Sustainable Engineering: Mechanical and Manufacturing</t>
  </si>
  <si>
    <t>http://www.lboro.ac.uk/study/postgraduate/courses/departments/mecheng/sustainableengineering/</t>
  </si>
  <si>
    <t>Murdoch University</t>
  </si>
  <si>
    <t>Newcastle University</t>
  </si>
  <si>
    <t>Environmental Science</t>
  </si>
  <si>
    <t>http://www.ncl.ac.uk/undergraduate/degrees/f850/courseoverview</t>
  </si>
  <si>
    <t>Oldenburg University</t>
  </si>
  <si>
    <t>http://www.uni-oldenburg.de/nc/en/students/course-of-study/?id_studg=136</t>
  </si>
  <si>
    <t>http://www.oit.edu/academics/degrees/renewable-energy-engineering</t>
  </si>
  <si>
    <t>Philadelphia University</t>
  </si>
  <si>
    <t>Environmental Sustainability</t>
  </si>
  <si>
    <t>http://www.philau.edu/environsustain/curriculum.html</t>
  </si>
  <si>
    <t>Plymouth University</t>
  </si>
  <si>
    <t>Marine Renewable Energy</t>
  </si>
  <si>
    <t>http://www1.plymouth.ac.uk/courses/postgraduate/4148/Pages/CourseOverview.aspx</t>
  </si>
  <si>
    <t>Reading University</t>
  </si>
  <si>
    <t>Renewable Energy Technology and Sustainability</t>
  </si>
  <si>
    <t>http://www.reading.ac.uk/cme/pg-taught/cme-pgt-mscrenewableenergy.aspx</t>
  </si>
  <si>
    <t>Robert Gordon University</t>
  </si>
  <si>
    <t>Energy and Sustainability</t>
  </si>
  <si>
    <t>http://www.rgu.ac.uk/engineering/study-options/distance-and-flexible-learning/energy-and-sustainability</t>
  </si>
  <si>
    <t>Royal Institute of Technology</t>
  </si>
  <si>
    <t>Sweden</t>
  </si>
  <si>
    <t>Innovative Sustainable Energy Engineering</t>
  </si>
  <si>
    <t>Stanford University</t>
  </si>
  <si>
    <t>Environmental Engineering</t>
  </si>
  <si>
    <t>http://www.stanford.edu/group/ees/guidelines.html</t>
  </si>
  <si>
    <t>State University of New York</t>
  </si>
  <si>
    <t>Sustainable Energy Management</t>
  </si>
  <si>
    <t>http://www.esf.edu/fnrm/sem/</t>
  </si>
  <si>
    <t>Technical University of Denmark</t>
  </si>
  <si>
    <t>Electrical Energy Technology</t>
  </si>
  <si>
    <t>http://www.dtu.dk/english/Education/Bachelor-%28BEng-and-BSc%29/BEng/Electrical-Energy-Technology</t>
  </si>
  <si>
    <t>Unity College</t>
  </si>
  <si>
    <t>http://www.unity.edu/academics/majors/sustainable_energy_management</t>
  </si>
  <si>
    <t>University of Abertay</t>
  </si>
  <si>
    <t>Renewable Energy Technology</t>
  </si>
  <si>
    <t>http://www.abertay.ac.uk/studying/find/ug/ret/</t>
  </si>
  <si>
    <t>University of Freiburg</t>
  </si>
  <si>
    <t>Renewable Energy Engineering and Management</t>
  </si>
  <si>
    <t>http://www.zee-uni-freiburg.de/index.php?id=26&amp;L=1</t>
  </si>
  <si>
    <t>(not much info there)</t>
  </si>
  <si>
    <t>Architecture and Energy</t>
  </si>
  <si>
    <t>http://www.ut.ac.ir/en/contents/Fine-Arts/College.of.Fine.Arts.html</t>
  </si>
  <si>
    <t>Iran</t>
  </si>
  <si>
    <t>University of Leeds</t>
  </si>
  <si>
    <t>Sustainability and Environmental Management</t>
  </si>
  <si>
    <t>http://www.see.leeds.ac.uk/admissions-and-study/undergraduate-degrees/courses/bsc-sustainability-and-environmental-management</t>
  </si>
  <si>
    <t>University of Nottingham</t>
  </si>
  <si>
    <t>http://www.nottingham.ac.uk/ugstudy/courses/chemicalandenvironmentalengineering/beng-environmental-engineering.aspx</t>
  </si>
  <si>
    <t>University of Stirling</t>
  </si>
  <si>
    <t>Energy and the Environment</t>
  </si>
  <si>
    <t>http://www.stir.ac.uk/postgraduate/programme-information/prospectus/biological-and-environmental-sciences/energy-and-the-environment/</t>
  </si>
  <si>
    <t>Wilson College</t>
  </si>
  <si>
    <t>http://www.wilson.edu/academics/undergraduate/majors/business-sustainability-environmental-management/index.aspx</t>
  </si>
  <si>
    <t>Policy/ Management</t>
  </si>
  <si>
    <t>Wind</t>
  </si>
  <si>
    <t>Hydro</t>
  </si>
  <si>
    <t>Wave</t>
  </si>
  <si>
    <t>Nuclear</t>
  </si>
  <si>
    <t>i.e.: super cool wave……….</t>
  </si>
  <si>
    <t>Yes</t>
  </si>
  <si>
    <t>Geothermal</t>
  </si>
  <si>
    <t>i.e.:Mat lab………..</t>
  </si>
  <si>
    <t>Biomass</t>
  </si>
  <si>
    <t>Efficiency</t>
  </si>
  <si>
    <t>Storage</t>
  </si>
  <si>
    <t>HVAC</t>
  </si>
  <si>
    <t>Smart-grid</t>
  </si>
  <si>
    <t>Energy Topics Covered by Program</t>
  </si>
  <si>
    <t>General</t>
  </si>
  <si>
    <t>University</t>
  </si>
  <si>
    <t>Marketing info….</t>
  </si>
  <si>
    <t>Comments (might be per theme…)</t>
  </si>
  <si>
    <t>Ethics</t>
  </si>
  <si>
    <t>Solar (PV)</t>
  </si>
  <si>
    <t>Solar (Thermal)</t>
  </si>
  <si>
    <t>Thermal (heat exchange)</t>
  </si>
  <si>
    <t>Tidal</t>
  </si>
  <si>
    <t>OTEC</t>
  </si>
  <si>
    <t>Arizona State University</t>
  </si>
  <si>
    <t>Aachen University</t>
  </si>
  <si>
    <t>De Montford University</t>
  </si>
  <si>
    <t>University of Kassel</t>
  </si>
  <si>
    <t>Oregon Institute of Technology</t>
  </si>
  <si>
    <t>Sustainability</t>
  </si>
  <si>
    <t>Language</t>
  </si>
  <si>
    <t>English</t>
  </si>
  <si>
    <t>Lucerne University of Applied Sciences and Arts</t>
  </si>
  <si>
    <t>Business Engineering: Sustainable Energy Systems</t>
  </si>
  <si>
    <t>Students</t>
  </si>
  <si>
    <t>Employers</t>
  </si>
  <si>
    <t>Target market</t>
  </si>
  <si>
    <t>Open paragraph from the home page or brochures</t>
  </si>
  <si>
    <t>Sustainability is central to the future plans of governments, companies and society alike. This is especially true when it comes to energy, the driver of growth for the past hundred years.</t>
  </si>
  <si>
    <t>Swiss, Europe, International</t>
  </si>
  <si>
    <t>No</t>
  </si>
  <si>
    <t>Year created</t>
  </si>
  <si>
    <t>Number of students</t>
  </si>
  <si>
    <t>Project management</t>
  </si>
  <si>
    <t>Environmental considerations of projects</t>
  </si>
  <si>
    <t>International focus</t>
  </si>
  <si>
    <t>Engineering courses</t>
  </si>
  <si>
    <t>Thermal (Fossil-Fuel)</t>
  </si>
  <si>
    <t>Carbon management</t>
  </si>
  <si>
    <t>Industry contacts</t>
  </si>
  <si>
    <t>Expected learning outcomes</t>
  </si>
  <si>
    <t>manage energy projects, advise companies on energy, trade energy, purchase components considering the lifecycle, understand customer needs, communicate on all levels</t>
  </si>
  <si>
    <t>tielte</t>
  </si>
  <si>
    <t>Region</t>
  </si>
  <si>
    <t>REGION</t>
  </si>
  <si>
    <t>EU</t>
  </si>
  <si>
    <t>US</t>
  </si>
  <si>
    <t>City</t>
  </si>
  <si>
    <t>Oceania</t>
  </si>
  <si>
    <t>Middle East</t>
  </si>
  <si>
    <t>North America</t>
  </si>
  <si>
    <t>Europe-non EU</t>
  </si>
  <si>
    <t>Basic Electrical Engineering</t>
  </si>
  <si>
    <t>Lucerne</t>
  </si>
  <si>
    <t>Social Media Used</t>
  </si>
  <si>
    <t>Program Web-Site</t>
  </si>
  <si>
    <t>Partner Institutions</t>
  </si>
  <si>
    <t>Core Modules (degree specific)</t>
  </si>
  <si>
    <t>Thermal energy, building applications, electrical energy</t>
  </si>
  <si>
    <t>Industrial Project, Bachelor Thesis</t>
  </si>
  <si>
    <t>ERP systems</t>
  </si>
  <si>
    <t>Specialization Elective Modules</t>
  </si>
  <si>
    <t>CS fundamentals, EE with lab, Materials lab, Thermo dynamics, Energy and ecology, Marketing and accounting, control and automation, technical mechanics</t>
  </si>
  <si>
    <t>Indian Institute of Technology, Universidad Monterey, Cal-Poly San Luis Obispo, Wentworth Institute of Technology, Beuth Hochschule für Technik Berlin</t>
  </si>
  <si>
    <t>German</t>
  </si>
  <si>
    <t>Aachen</t>
  </si>
  <si>
    <t xml:space="preserve"> </t>
  </si>
  <si>
    <t>The goal of this course of study of the RWTH Aachen Faculty of Mechanical Engineering is the broad training of mechanical engineers, who may be employed in all technical fields in the industry in research and development as well as in production and distribution. Combined, the Bachelor and Master courses of study form the successor of the Diploma program in Mechanical Engineering.</t>
  </si>
  <si>
    <t>Power Plant</t>
  </si>
  <si>
    <t>Electric Grid</t>
  </si>
  <si>
    <t>German, some English</t>
  </si>
  <si>
    <t>German Association of Gas and Water Industry, Cologne Association of Local Utilities, Federal Association of Energy and Water Industires-Berlin</t>
  </si>
  <si>
    <t>Sustainable supply of the population with energy and the ecological and resource-friendly handling of raw materials is an important task of today and of the future. In order to cover the increasing worldwide demand for energy in future, engineers are required who are specialists for sustainable energy supply taking ecological and economic issues into consideration. Students of the Masters course in Sustainable Energy Supply are prepared and instructed in the future-oriented field of energy supply which has immense growth potential, and trained as experts with extensive know-how in the field of raw materials.</t>
  </si>
  <si>
    <t>The course will provide you with energy management qualifications for areas of activity that have directly or indirectly related to energy production, distribution and use. Its contents combine technology, business and law to a field relevant to the practice mix. At the same time, the course will help management to in-depth knowledge in general.</t>
  </si>
  <si>
    <t>Aalborrg</t>
  </si>
  <si>
    <t>At Aalborg University, we offer a study programme in Energy targeted at the demands and challenges which the future poses. The programme is founded on research-based teaching and problem-based project-organised learning. As a guest student, you will contribute to maintaining and strengthening a healthy environment. The Department of Energy Technology conducts research on alternative and environmentally friendly energy sources as well as on savings on energy consumption and optimisation of energy systems in all aspects.</t>
  </si>
  <si>
    <t>The Solar Energy Engineering &amp; Commercialization graduate program offers advanced, interdisciplinary education in solar energy to students with backgrounds in science, technology, engineering or mathematics (STEM).  The objective of the program is to enable graduates to pursue careers in industry, government, or the nonprofit sector that involve solar energy and its utilization.  Students in the program must select courses from both technical and nontechnical tracks, including solar energy policy, spanning a number of academic programs and schools.  Students will engage with the solar energy industry and/or government policymakers, as part of a required culminating applied research project.</t>
  </si>
  <si>
    <t>PV Engineering, Solar Energy &amp; Public Policy,</t>
  </si>
  <si>
    <t>This major requires the completion of 48 units, which must include</t>
  </si>
  <si>
    <t>Energy resources and renewable technologies, PV technologies, solar thermal technologies</t>
  </si>
  <si>
    <t>Contact email</t>
  </si>
  <si>
    <t>he efficient use of energy and resources is becoming not only in Europe but also worldwide increasingly important. To support employees of companies in the implementation of appropriate measures by active developments all the more important.</t>
  </si>
  <si>
    <t>Berlin</t>
  </si>
  <si>
    <t>Salisbury, NC</t>
  </si>
  <si>
    <t>Tempe</t>
  </si>
  <si>
    <t>Canberra</t>
  </si>
  <si>
    <t>sort of</t>
  </si>
  <si>
    <t>None</t>
  </si>
  <si>
    <t>The MSc Renewable Energy and the Built Environment (REBE) course is taught at the Centre for Alternative Technology (CAT) in mid Wales. The course offers a unique combination of academic study with practical experience and is based in the award-winning Wales Institute for Sustainable Education (WISE), creating a unique learning environment.</t>
  </si>
  <si>
    <t>Wales</t>
  </si>
  <si>
    <t>The Environmental Science programs in the Institute for a Sustainable Environment welcome you to Clarkson University.  Environmental Science at Clarkson has two degree programs: Environmental Health Science (EHS) and Environmental Science and Policy (ES&amp;P).  Students completing the EHS program receive a degree in Industrial Hygiene and Environmental Toxicology.  Students who complete the ES&amp;P program receive a Bachelor of Science in Environmental Science and Policy. Clarkson University offers a competitive edge with its interdisciplinary teaching approach and collaborative working environment necessary to succeed in any future endeavors.  Environmental science at Clarkson is distinctive because we provide two flexible but rigorous degree programs that prepare our students for careers in a variety of industrial, consulting, governmental, and non-governmental organizations.</t>
  </si>
  <si>
    <t>Fluff</t>
  </si>
  <si>
    <t>Potsdam, New York</t>
  </si>
  <si>
    <t>NY, NY</t>
  </si>
  <si>
    <t>Columbia University’s Earth Institute, Columbia College and the School of General Studies are delighted to announce the launch of the undergraduate major in sustainable development.  Beginning in Fall 2010, Columbia will expand the opportunities available to students interested in the field of sustainable development. While students may continue to undertake a special concentration in sustainable development, they now have the opportunity to complete a major in this cutting-edge interdisciplinary field of study</t>
  </si>
  <si>
    <t>Coventry</t>
  </si>
  <si>
    <t>http://www.coventry.ac.uk/general-enquiry-form/</t>
  </si>
  <si>
    <t>These courses allow entry to a degree course at final stage. It has been designed to develop your understanding of environmental problems and the skills, tools and technologies required to manage the environment in a sustainable way.</t>
  </si>
  <si>
    <t>Cincinnati State University</t>
  </si>
  <si>
    <t>Cincinnati, Ohio</t>
  </si>
  <si>
    <t>The Renewable Energy major prepares graduates to address needs in several related and growing industries, including the manufacturing of photovoltaic electric panels, geothermal, solarthermal, wind turbines, and fuel cells; installing and servicing photovoltaic and wind turbine systems; and assisting energy efficiency companies and consultants. Understanding these new technologies requires most of the traditional foundations of electro-mechanical engineering technology studies.</t>
  </si>
  <si>
    <t>Duke Energy; Mazak Corp.; Melink Corp,; Procter &amp; Gamble; RA Jones &amp; Co.</t>
  </si>
  <si>
    <t>Advise organizations on how to reduse energy consumption, serve as a technician or installer for wind, geothermal, solar thermal, PV, or fuel cell tech</t>
  </si>
  <si>
    <t>Bedfordshire</t>
  </si>
  <si>
    <t>Energy is an essential precursor for sustaining economic development and improving standards of living. However, the rational and economic use of energy, with the least damage to the environment, is vital for the future welfare of our planet. Achieving energy efficiency and reducing environmental pollution are increasingly important aspects of professional engineering.</t>
  </si>
  <si>
    <t>Alstom Power, BP, Cummins Power Generation, Doosan Babcock, E.ON, npower, Rolls Royce, Shell, Siemens and Total</t>
  </si>
  <si>
    <t>The offshore renewable energy market is growing rapidly in the UK and Europe, with firm targets for delivery of a significant amount of energy from renewable sources by 2020. Many of the issues faced by this new activity are similar to those faced many years ago by the offshore oil and gas industry and so this course takes full advantage of the experience gained in this sector.</t>
  </si>
  <si>
    <t>Climate change, growing world populations and limited fossil fuel resources mean that demand for renewable energy will continue at an ever increasing rate for the foreseeable future. Renewable energy is now at the heart of every informed discussion concerning energy sustainability, security and affordability. The 27 member states of the EU have signed up to legally binding targets of 20% renewable energy by 2020. In order to meet these targets a significant number of highly trained engineers are required both in the UK and world-wide.</t>
  </si>
  <si>
    <t>Structural Integrity of Renewable Energy Systems, Renewable Energy Technologies Policy and markets, Power electronics and machines.</t>
  </si>
  <si>
    <t>Offshore renewable energy technology, general management, energy policy, carbon markets and futures</t>
  </si>
  <si>
    <t>This unique interdisciplinary course is shared between the Faculty of Technology and the Leicester Business School. You will learn about the science of climate and environmental change and develop important skills to lead organisations and individuals in solving new challenges for a low carbon society. - See more at: http://www.dmu.ac.uk/study/courses/undergraduate-courses/energy-and-sustainability-management.aspx#sthash.AaDN6qRR.dpuf</t>
  </si>
  <si>
    <t xml:space="preserve">Drew professors studying mountaintop-removal mining in Appalachia enlisted Environmental Studies and Sustainability students to help research the environmental impact of the practice. Students are seeing firsthand the complex wasy I which the environment and society interact. </t>
  </si>
  <si>
    <t>Fluff; no focus on energy, only one class</t>
  </si>
  <si>
    <t>Leicester</t>
  </si>
  <si>
    <t>Madison, NJ</t>
  </si>
  <si>
    <t>The Sustainability Science major focuses on the critical linkages between global environmental, human, and social systems and emphasizes complex systems analysis focusing on understanding sustainability related problems and assessing potential solutions</t>
  </si>
  <si>
    <t>Fluff, very fluff</t>
  </si>
  <si>
    <t>Greenvill, SC</t>
  </si>
  <si>
    <t>Edinburgh</t>
  </si>
  <si>
    <t>This course combines engineering and business studies and is offered by the School of Engineering and Physical Sciences but includes contributions from all Engineering disciplines represented at Heriot-Watt and from the Edinburgh Business School (EBS).</t>
  </si>
  <si>
    <t>pgt.eps@hw.ac.uk</t>
  </si>
  <si>
    <t>Electrical energy networks and the methods by which electrical energy is generated are changing. Generating resources are being connected to the distribution network rather than the transmission network. These distributed resources include renewables and conventional thermal plant. The techniques used to generate electrical power are also changing. This includes increased renewable generation, primarily from wind resources, and embedded generation which includes co-generating (thermal and electrical) plant. The integration of distributed generation within existing networks causes particular problems in the control of power flow, power quality and protection. Also exploiting renewable resources requires novel and innovative engineering.</t>
  </si>
  <si>
    <t>The MSc in Smart Grid Demand Management has been designed to progress students with an Electrical or Mechanical Engineering background to an expert in the understanding of a smart grid. By following a carefully selected set of courses covering energy resources (fossil and renewable), conversion technologies, electrical power generation, energy storage technologies, demand management, and energy economics. Graduates of this programme will be confident in all aspects of this subject. With a clear focus on smart Grid and Demand Management the programme provides;</t>
  </si>
  <si>
    <t>This course will provide an advanced MSc course in the rapidly expanding area of renewable energy engineering. The course is aimed at students wishing to develop critical understanding of the significant changes afoot in the energy system due to the development and integration of wind, marine, biomass and solar technologies. The course will provide graduates of a calibre capable of developing and implementing creative solutions to the problems encountered in renewable energy capture, conversion, storage and management.</t>
  </si>
  <si>
    <t>Sustainability Engineering concerns responsible use of the world's finite natural resources in a manner which will not compromise the ability of future generations to meet their own needs. This requires Engineers to make optimum use of energy and materials, to mitigate any associated environmental impacts, and to fully embrace concepts such as life cycle analysis, disassembly and recycling within the design process.</t>
  </si>
  <si>
    <t>Normal, IL</t>
  </si>
  <si>
    <t>The Renewable Energy major is a broad-based interdisciplinary program addressing the social, economic, and technical issues that graduates will encounter in the emerging field of renewable energy and green careers.</t>
  </si>
  <si>
    <t>English/Spanish class required</t>
  </si>
  <si>
    <t>Monterrey</t>
  </si>
  <si>
    <t>The innovative program in Environmental Engineering combines high current environmental issues with a scientific and technological know-how of engineering. Due to an ever-growing environmental technology sector and career prospects for our engineering degree graduates are excellent. The job description is closely related to the disciplines of civil engineering and process engineering. Environmental engineers and environmental engineers work in research, economics, engineering and public administration. They deal with a variety of engineering tasks in which an in-depth understanding in all environment-related areas is required, and develop environmentally relevant solutions in terms of sustainable development.</t>
  </si>
  <si>
    <t>Kassel</t>
  </si>
  <si>
    <t>Leicestershire</t>
  </si>
  <si>
    <t>Human impact on the environment is now a priority concern for governments and businesses world-wide. Consequently substantial effort is now being made in reducing these environmental impacts from the way we generate energy, to the methods used for recycling our waste. These approaches are firmly grounded in engineering which has the potential to play a prominent role in achieving industrial sustainability.</t>
  </si>
  <si>
    <t>Renwable Energy Engineering</t>
  </si>
  <si>
    <t>http://www.murdoch.edu.au/Courses/Renewable-Energy-Engineering/</t>
  </si>
  <si>
    <t>With this course you will focus on systems for electricity generation and learn about the availability and distribution of renewable energy resources, including solar radiation, wind, hydro, tidal, wave and biomass.</t>
  </si>
  <si>
    <t>Murdoch</t>
  </si>
  <si>
    <t>Tyne</t>
  </si>
  <si>
    <t>Environmental science is the study of the whole environment so involves both biological organisms and our physical environment, and the interactions between them.</t>
  </si>
  <si>
    <t>fluff, policy covered mostly, servay of everything</t>
  </si>
  <si>
    <t>http://www.uni-oldenburg.de/en/students/subject-specific-student-advise/?id_studg=136&amp;cHash=52358802577c2077ff4670c84d617712</t>
  </si>
  <si>
    <t>Oldenburg</t>
  </si>
  <si>
    <t>This much sought after degree course is focused on environmental science and environmental planning, with a special focus on marine and terrestrial ecosystems. Studying Environmental science at the Carl von Ossietzky University of Oldenburg offers an interesting variety of options to students at the beginning of their academic career.</t>
  </si>
  <si>
    <t>Wilsonville, OR</t>
  </si>
  <si>
    <t>http://www.nytimes.com/2008/03/26/business/businessspecial2/26degree.html?_r=2&amp;ref=businessspecial2&amp;oref=slogin&amp;</t>
  </si>
  <si>
    <t>Philadelphia, PA</t>
  </si>
  <si>
    <t>The promise of sustainable power depends on our ability to harness renewable resources like wind, sunlight, biofuels, geothermal heat and rivers. The technology needed to harness these natural energy resources is continually improving, but the demand for workers who can lead us toward a sustainable energy future has far exceeded the supply.</t>
  </si>
  <si>
    <t>You will learn innovative ways to meet the global challenges of population growth, resource scarcity, urban development and climate change through an interdisciplinary curriculum set within an ethical framework. You will be able to navigate the complexity of environmental problem-solving at the intersection of public policy, science, economics and cultural studies</t>
  </si>
  <si>
    <t>Admissions@PhilaU.edu</t>
  </si>
  <si>
    <t>Very policy/consulting orienteed (fluff)</t>
  </si>
  <si>
    <t>Plymouth</t>
  </si>
  <si>
    <t>Berkshire</t>
  </si>
  <si>
    <t>Utilization of energy is fundamental to virtually all human activities. Secure and affordable energy supplies are considered essentials in the modern industrialised world, whilst the simple availability of harnessed energy can contribute greatly to health and wellbeing in rural and isolated communities. There is, however, increasing concern over the depletion of conventional energy resources and a heightened international awareness of the environmental damage that can arise from energy use, not least the contribution of fossil fuel use to climate change. The ability to access renewable energy sources and improve energy technologies is now seen as a critical component of economic development.</t>
  </si>
  <si>
    <t>Building on Plymouth's international marine reputation,  the Peninsula Research Institute in Marine Renewable Energy (PRIMaRE) initiative and the South West Marine Energy Park, this unique degree focusses on the rapidly growing marine renewable energy sector.</t>
  </si>
  <si>
    <t>~50</t>
  </si>
  <si>
    <t>Sustaniable Programs Comparison Chart (2014)</t>
  </si>
  <si>
    <t>has 260 graduates</t>
  </si>
  <si>
    <t>Energy carbon and the envrionment, sustainable heat and power, energy in buildings, sustainable urban systems, carbon management, engineering project management, renewable energy in power systems</t>
  </si>
  <si>
    <t>Aberdeen</t>
  </si>
  <si>
    <t>Energy systems have much wider implications than just how far we can drive or whether the lights stay on; energy is a fundamental component of our water and food resources too. This course allows you to reinforce your knowledge and understanding of sustainability within your own field of expertise, before inviting you to leave your comfort zone and engage with aspects which will be new to you.</t>
  </si>
  <si>
    <t>Sustainable Energy Engineering</t>
  </si>
  <si>
    <t>http://www.kth.se/en/studies/master/kth/sustainable-energy-engineering</t>
  </si>
  <si>
    <t>The Sustainable Energy Engineering (SEE) programme provides state-of-the-art education in the fields of solar energy, power generation and energy utilisation in the built environment. The emphasis is placed on dealing with energy engineering tasks with due consideration of technical, environmental and socio-economic issues.</t>
  </si>
  <si>
    <t>The Environmental Engineering &amp; Science (EES) program focuses on the chemical and biological processes involved in water quality engineering, water and air pollution, remediation and hazardous substance control, human exposure to pollutants, environmental biotechnology, and environmental protection.</t>
  </si>
  <si>
    <t>Stockholm</t>
  </si>
  <si>
    <t>Stanford, CA</t>
  </si>
  <si>
    <t>Environmental Engineering and Science</t>
  </si>
  <si>
    <t>Major changes in energy systems worldwide are forecast for the coming decades. Sustainability is the key, and in the run-up to 2050 the entire Danish energy system is to undergo radical conversion to make the Denmark carbon neutral. The new system is to be based on energy sources including wind power, solar power, hydrogen and biomass, and will be centred on the national power grid. As a result, BEng graduates with extensive competencies in the fields of electrical energy systems and heavy current will be in great demand. On the Electrical Energy Technology programme, students can specialize in one of the two fields.</t>
  </si>
  <si>
    <t>Lyngby and Ballerup</t>
  </si>
  <si>
    <t>Unity, ME</t>
  </si>
  <si>
    <t>admissions@unity.edu</t>
  </si>
  <si>
    <t>Computer aided design, computer aided manufacture, computer integrated manufacture</t>
  </si>
  <si>
    <t>This program allows students to develop their talents and skills as applied scientists, entrepreneurs, business managers, and planners in the fields of energy efficiency, renewable energy, and related responses to climate change. Emphasis is placed on practical skills based on solid general theory, understanding and employing technology, practical implementation and related accounting for costs and benefits. Students learn to evaluate and implement emerging technologies as well as design, quantify, and account for programs of energy efficiency and climate emission reductions.</t>
  </si>
  <si>
    <t>The course is designed to produce graduates with strong engineering systems background who have a focus on Renewable Energy Technologies with a specific relevance to the emerging renewable energy industries in the east coast of the UK. </t>
  </si>
  <si>
    <t>Renewable energy sources will be without doubt one of the greatest issues facing our society in the future.</t>
  </si>
  <si>
    <t>The Sustainability and Environmental Management programme at Leeds draws on the expertise of one of the UK’s largest academic groups currently working at the interface between human activity and the environment. Students explore the environmental, economic and social implications of the decisions that we make and the strategies that we use to find sustainable solutions to environmental problems.</t>
  </si>
  <si>
    <t>Dundee</t>
  </si>
  <si>
    <t>Breisgau</t>
  </si>
  <si>
    <t>Leeds</t>
  </si>
  <si>
    <t>This course will equip you with core scientific and engineering knowledge, practical laboratory skills, teamworking, problem solving and other transferable skills needed to pursue careers as professional environmental engineers, as well as a diverse range of other career options.</t>
  </si>
  <si>
    <t>Nottingham</t>
  </si>
  <si>
    <t>Britain seeks to be a world leader in renewable energies and its generating potential is recognised globally, but it is equally renowned for the quality of its natural environment. This creates the potential for conflict and a need to better understand the various environmental costs associated with 21st century energy technologies, whether renewable or non-renewable, and how these costs can be evaluated, managed and mitigated. The course draws on the University’s existing expertise or research strengths in environmental impact assessment, carbon trading, planning and impacts of wind, hydro and nuclear power as well as its expertise in energy management and environmental economics. The University also has long established links with regulators, consultancy and the energy industry. We work closely with a variety of relevant organisations including SEPA, Environment Agency, the nuclear industry, Scottish Coal and Scottish Renewables.</t>
  </si>
  <si>
    <t>Stirling</t>
  </si>
  <si>
    <t>Business sustainability and environmental management incorporates environmental science with business and economics, and focuses on how private-sector businesses can practice sound environmental stewardship while achieving profit and providing value to shareholders. Students will learn about financial decision-making associated with sustainable practices through capital budgeting, costing, risk assessment and other performance metrics. This major builds business and environmental skills that promote future leaders of competitive and sustainable enterprises and addresses a projected need for people who can integrate sustainability principles into businesses.</t>
  </si>
  <si>
    <t>Chambersburg, PA</t>
  </si>
  <si>
    <t>iafine@ut.ac.ir</t>
  </si>
  <si>
    <t>University of Tehran</t>
  </si>
  <si>
    <t>Tehran</t>
  </si>
  <si>
    <t>Kyamk: University of Applied Sciences</t>
  </si>
  <si>
    <t>Double Degree Programme in Energy Technology</t>
  </si>
  <si>
    <t>Finland</t>
  </si>
  <si>
    <t>http://www.kyamk.fi/Applying/Double%20Degree%20Programmes/Energy%20Technology/</t>
  </si>
  <si>
    <t>Kotka</t>
  </si>
  <si>
    <t>Double degree programme is a part of full time degree programme in Energy Technology. Studies lead to a Bachelor`s Degree of Engineering (BSc. Eng). This education gives competences in environmental friendly and economical energy production and in innovative energy technology and engineering. Modern learning methods support students’ communication and co-operative team-work skills.</t>
  </si>
  <si>
    <t>Finnish with reqired English classes</t>
  </si>
  <si>
    <t>Lappeenranta University of Technology</t>
  </si>
  <si>
    <t>http://www.lut.fi/opiskelu/kandidaattiohjelmat/energiatekniikka;jsessionid=6E9B67239457857245D6665517CA94E9.wwwlut1</t>
  </si>
  <si>
    <t>Finnish</t>
  </si>
  <si>
    <t>Degree Programe in Energy</t>
  </si>
  <si>
    <t>We manage the whole environmentally friendly energy sources in the energy chain end-use fuels, energy technologies, electricity networks and markets, energy use and production processes. Energy-efficient solutions are required to find a wide-ranging research.</t>
  </si>
  <si>
    <t>Lappeeranta</t>
  </si>
  <si>
    <t>Finance/Accounting</t>
  </si>
  <si>
    <t>Architecture/building design</t>
  </si>
  <si>
    <t>Haus der Technik</t>
  </si>
  <si>
    <t>information@hdt-essen.de</t>
  </si>
  <si>
    <t>va.planesestudio@itesm.mx</t>
  </si>
  <si>
    <t xml:space="preserve">info@lut.fi Tel. 0294 462 111 </t>
  </si>
  <si>
    <t>https://askmurdoch.custhelp.com/app/askmurdoch/ask/ 1300 MURDOCH</t>
  </si>
  <si>
    <t>http://www.kth.se/en/studies/2.8797</t>
  </si>
  <si>
    <t>The Sustainable Energy Management (SEM) program is structured to introduce students to a wide range of energy markets and resources (fossil fuels, electricity, renewable and sustainable energy resources) while maintaining substantial flexibility for student-centered learning in understanding and managing energy systems.</t>
  </si>
  <si>
    <t>Syracuse, NY</t>
  </si>
  <si>
    <t>https://oasis.abertay.ac.uk/oasis/sits.urd/run/siw_ipp_lgn.login?process=siw_ipp_enq&amp;code1=ENQ_EMAIL; +44(0)1382 308000</t>
  </si>
  <si>
    <t>Basic Mechanical Engineering</t>
  </si>
  <si>
    <t>intro to energy systems, alternative energy systems, a energy design course, a technical elective, an environmental impacts course and an energy policy course</t>
  </si>
  <si>
    <t>not spesiftic to the minor</t>
  </si>
  <si>
    <t xml:space="preserve"> 1. Energy Systems Technology (e.g. energy systems hardware, energy informatics, smart grids, energy efficiency) 2. Energy Conversion (e.g. photovoltaics, solar thermal energy) 3. Environmental Planning and Management (e.g. decentralized energy systems, landscape and nature protection, landuse conflict, bioenergy, management)</t>
  </si>
  <si>
    <t>PV and Solar thermal energy</t>
  </si>
  <si>
    <t>GIS software, matlab, microsoft office</t>
  </si>
  <si>
    <t>Climate Change</t>
  </si>
  <si>
    <t>Manage energy related projects, sustainable energy technologies</t>
  </si>
  <si>
    <t xml:space="preserve">Fraunhofer Institute for Solar Energy Systems Offenburg University of Applied Sciences </t>
  </si>
  <si>
    <t>The course enables successful students to avail themselves of innovation in the field of renewable energy and to implement the concept of sustainable development for practical business purposes.</t>
  </si>
  <si>
    <t>Contact Name</t>
  </si>
  <si>
    <t>Contact Phone</t>
  </si>
  <si>
    <t>pthompso@catawba.edu</t>
  </si>
  <si>
    <t xml:space="preserve">Dean Dr. Pamela Tompson </t>
  </si>
  <si>
    <t>Gavriele Gessler</t>
  </si>
  <si>
    <t xml:space="preserve"> 030/4504-2294</t>
  </si>
  <si>
    <t>gesslerbeuth-hochschule.de</t>
  </si>
  <si>
    <t>international.enquiry@anu.edu.au</t>
  </si>
  <si>
    <t xml:space="preserve"> +61 1800 620 032</t>
  </si>
  <si>
    <t>Karen Dada</t>
  </si>
  <si>
    <t xml:space="preserve">
Karen.Dada@asu.edu</t>
  </si>
  <si>
    <t>(480) 965-5584</t>
  </si>
  <si>
    <t>Chair of Study Board, Associate Professor
Birgitte Bak-Jensen</t>
  </si>
  <si>
    <t xml:space="preserve">
P: +45 9940 9274</t>
  </si>
  <si>
    <t xml:space="preserve">E: bbj@et.aau.dk  </t>
  </si>
  <si>
    <t>Silke Weißkirchen</t>
  </si>
  <si>
    <t>weisskirchen@rohstoffe.rwth-aachen.de</t>
  </si>
  <si>
    <t xml:space="preserve">Stefan Pischinger </t>
  </si>
  <si>
    <t>mb@fb4.rwth-aachen.de</t>
  </si>
  <si>
    <t>stuart.labrum@cat.org.uk,rob.gwillim@cat.org.uk</t>
  </si>
  <si>
    <t xml:space="preserve">Stuart Labrum,  Rob Gwillim  </t>
  </si>
  <si>
    <t xml:space="preserve"> sep@clarkson.edu</t>
  </si>
  <si>
    <t>Prof. Susan E. Powers;</t>
  </si>
  <si>
    <t xml:space="preserve"> nau2101@columbia.edu </t>
  </si>
  <si>
    <t>Natalie Unwin-Kuruneri, Senior Program Manager,</t>
  </si>
  <si>
    <t>http://www.cincinnatistate.edu/contact/email</t>
  </si>
  <si>
    <t xml:space="preserve">(513) 569-1500; </t>
  </si>
  <si>
    <t xml:space="preserve">
E: enquiries@cranfield.ac.uk</t>
  </si>
  <si>
    <t>T: +44 (0) 1234 758008</t>
  </si>
  <si>
    <t>cadm@drew.edu</t>
  </si>
  <si>
    <t xml:space="preserve">973-408-DREW; </t>
  </si>
  <si>
    <t>864-294-2000</t>
  </si>
  <si>
    <t>admission@furman.edu</t>
  </si>
  <si>
    <t>+44 (0) 131 451 3023</t>
  </si>
  <si>
    <t xml:space="preserve">CASTWEB@IllinoisState.edu </t>
  </si>
  <si>
    <t xml:space="preserve">  (309) 438-3661</t>
  </si>
  <si>
    <t xml:space="preserve">Mrs. Arja Sinkko; </t>
  </si>
  <si>
    <t>arja.sinkko@kyamk.fi</t>
  </si>
  <si>
    <t xml:space="preserve"> +358 44 702 8219</t>
  </si>
  <si>
    <t xml:space="preserve">Healen Sankey </t>
  </si>
  <si>
    <t xml:space="preserve">h.m.sankey@lboro.ac.uk </t>
  </si>
  <si>
    <t>+44 (0)1509 227511</t>
  </si>
  <si>
    <t>Hochschule Fur Technik Rapperswil</t>
  </si>
  <si>
    <t>Renewable Energies and Envionmental Engineering</t>
  </si>
  <si>
    <t>Rapperswil</t>
  </si>
  <si>
    <t>http://www.hsr.ch/Renewable-Energies-and-Environ.5623.0.html?&amp;L=4</t>
  </si>
  <si>
    <t>T +41 (0)55 222 41 11</t>
  </si>
  <si>
    <t>office@hsr.ch</t>
  </si>
  <si>
    <t xml:space="preserve">http://www.ncl.ac.uk/undergraduate/contact/ </t>
  </si>
  <si>
    <t>+44 (0) 191 208 3333</t>
  </si>
  <si>
    <t>Mateo aboy</t>
  </si>
  <si>
    <t>mateo.aboy@oit.edu</t>
  </si>
  <si>
    <t>503-821.1291</t>
  </si>
  <si>
    <t>admissions@plymouth.ac.uk</t>
  </si>
  <si>
    <t>; 215.951.2700</t>
  </si>
  <si>
    <t>+44 (0) 118 378 8560</t>
  </si>
  <si>
    <t xml:space="preserve">m.m.vahdati@reading.ac.uk; </t>
  </si>
  <si>
    <t xml:space="preserve">Dr. Maria Vahdati, director of program, </t>
  </si>
  <si>
    <t xml:space="preserve">cusp@rgu.ac.uk; </t>
  </si>
  <si>
    <t>+44 (0)1224 262362</t>
  </si>
  <si>
    <t>Lecturer Samer Sawalha</t>
  </si>
  <si>
    <t xml:space="preserve">SEE-master@energy.kth.se; 
</t>
  </si>
  <si>
    <t>Phone +46-8-790 7889</t>
  </si>
  <si>
    <t>Program director Prof Andrew Martin</t>
  </si>
  <si>
    <t xml:space="preserve"> see-master@energy.kth.se; </t>
  </si>
  <si>
    <t>Phone +46-8-790 7473</t>
  </si>
  <si>
    <t>Jerry Yang &amp; Akiko Yamazaki Environment &amp; Energy Building</t>
  </si>
  <si>
    <t xml:space="preserve">;  julie.stevens@stanford.edu; </t>
  </si>
  <si>
    <t>650.736.2274</t>
  </si>
  <si>
    <t>315 470 6697</t>
  </si>
  <si>
    <t xml:space="preserve">ebevilacqua@esf.edu; </t>
  </si>
  <si>
    <t xml:space="preserve">Eddie Bevilacqua; </t>
  </si>
  <si>
    <t>rapo@dtu.dk</t>
  </si>
  <si>
    <t xml:space="preserve">Rasmus Post </t>
  </si>
  <si>
    <t>Stefan Adler</t>
  </si>
  <si>
    <t>Tel. ++49-(0)761-203-8598/8599</t>
  </si>
  <si>
    <t>stefan.adler@zee.uni-freiburg.de</t>
  </si>
  <si>
    <t xml:space="preserve"> +49 561 804 -1961 </t>
  </si>
  <si>
    <t xml:space="preserve">presse@uni-kassel.de; </t>
  </si>
  <si>
    <t>Office of Communicaitons and Public Relaitions;</t>
  </si>
  <si>
    <t xml:space="preserve">George Holmes Program Director: </t>
  </si>
  <si>
    <t>g.holmes@leeds.ac.uk</t>
  </si>
  <si>
    <t>; +44(0) 113 34 31163</t>
  </si>
  <si>
    <t>eng-student-support@nottingham.ac.uk</t>
  </si>
  <si>
    <t xml:space="preserve">44 (0)115 951 4163; </t>
  </si>
  <si>
    <t>+ 44 (0) 1786 467842</t>
  </si>
  <si>
    <t xml:space="preserve">rose.goodacre@stir.ac.uk </t>
  </si>
  <si>
    <t xml:space="preserve">Rose Goodacre; </t>
  </si>
  <si>
    <t>717-264-4141  ext. 3413</t>
  </si>
  <si>
    <t xml:space="preserve">edward.wells@wilson.edu </t>
  </si>
  <si>
    <t xml:space="preserve">Dr. Edward Wells; </t>
  </si>
  <si>
    <t>https://www.dmu.ac.uk/footer-documents/enquiry-forms/fot-study-related-enquiry-form.aspx;</t>
  </si>
  <si>
    <t xml:space="preserve"> +44 (0)116 2 50 60 70 </t>
  </si>
  <si>
    <t>Mat-Lab</t>
  </si>
  <si>
    <t>Target markets</t>
  </si>
  <si>
    <t>Sustainable energy technologies, sustainable transportation systems</t>
  </si>
  <si>
    <t>Electrical energy engineering, thermal energy engineering, mechatronic control engineering</t>
  </si>
  <si>
    <t>Future energy systems, efficient energy systems, modeling and analysis of simple electrical and thermal systems, control of energy conversion systems</t>
  </si>
  <si>
    <t>Enviornmental Law, bio--diversity, geomatrics (GIS), soil/water mangagment</t>
  </si>
  <si>
    <t>matlab, GIS, Microsoft office</t>
  </si>
  <si>
    <t>scotland, S&amp;H company, CEPA Power</t>
  </si>
  <si>
    <t>HEC: Paris</t>
  </si>
  <si>
    <t>France</t>
  </si>
  <si>
    <t>Paris</t>
  </si>
  <si>
    <t>http://www.exed.hec.edu/certificate-open-programs/advanced-certificates-and-open-enrolment-programs/energy</t>
  </si>
  <si>
    <t>Marie Simonsen</t>
  </si>
  <si>
    <t>+33-(0)1 55 65 59 54</t>
  </si>
  <si>
    <t>simonsen@hec.fr</t>
  </si>
  <si>
    <t>This Doha and Paris-based Advanced Certificate is geared towards executives and senior managers with experience in the energy sector and who wish to deepen their knowledge in one or more areas of the energy industry and participants who might be involved in the definition and implementation of their corporation’s energy &amp; climate strategy:</t>
  </si>
  <si>
    <t>Oil and gas, power utilities, renewable energy, power investment, banking and trading, power regulators</t>
  </si>
  <si>
    <t>understand energy business environment and market drivers, undertand energy technologies industries and markets, implement strategies to address issues in energy regualation and policy, managerial issues relating to the energy industry</t>
  </si>
  <si>
    <t xml:space="preserve">Communications, Math/Science, General Education, Electrical Engineering, General Engineering, Mechanical Engineering, plus some basic Renewable Energy Engineering courses.
</t>
  </si>
  <si>
    <t>3 Senior sequences: Power (System analysis, protection and control, integration of renewable energy) Green Building (HVAC, energy auditing and management, energy efficient building design) Geothermal (only Klamath Falls campus) (geothermal energy and ground source heat pumps, HP design, power plants)</t>
  </si>
  <si>
    <t>AutoCAD, Mat-Lab, Mirosoft Office, SPICE, Labview</t>
  </si>
  <si>
    <t>Sustainable energy technologies, building sustainable buildings, manage energy related projects</t>
  </si>
  <si>
    <t>design system/component within realistic constrants, function in a mulit-disiplinary team, undertand professional and ethical responsibility, understand energy fundimentals, broad education to understand impact of engineering solutions</t>
  </si>
  <si>
    <t>2 week degree program, long days (8-10 hours)</t>
  </si>
  <si>
    <t>ppt in box, 6 hour time differnce between CH and school</t>
  </si>
  <si>
    <t>8 hour time differnce between CH and school</t>
  </si>
  <si>
    <t>Climate change, a shortage of resources and dependence on fossil fuels are all making their mark on society today. Conservation of the environment and a transition to renewable energies are urgently needed. Implementing the improvements, however, can only be achieved through the use of intelligent products and processes. The Renewable Energies and Environmental Technology course gives students the necessary technical and natural-science know-how for improving on existing products and processes and for successfully putting new, creative ideas into practice.</t>
  </si>
  <si>
    <t>The purpose of the programme is to provide state-of-the-art education in the fields of conventional and renewable energy sources and new power generation. These areas include: bioenergy, energy systems, geothermal energy, heat and power engineering, solar cell systems and materials, and system integration of wind power.</t>
  </si>
  <si>
    <t>2 Week</t>
  </si>
  <si>
    <t>Europe-Non EU</t>
  </si>
  <si>
    <t>N. America</t>
  </si>
  <si>
    <t>Spanish</t>
  </si>
  <si>
    <t>Microsoft Office</t>
  </si>
  <si>
    <t>total</t>
  </si>
  <si>
    <t>Transportation/Mobility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</si>
</sst>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rgb="FF000000"/>
      <name val="Arial"/>
    </font>
    <font>
      <b/>
      <sz val="11"/>
      <color rgb="FF000000"/>
      <name val="Arial"/>
    </font>
    <font>
      <sz val="11"/>
      <color rgb="FF000000"/>
      <name val="Arial"/>
    </font>
    <font>
      <sz val="10"/>
      <color rgb="FF000000"/>
      <name val="Arial"/>
      <family val="2"/>
    </font>
    <font>
      <b/>
      <sz val="11"/>
      <color rgb="FF000000"/>
      <name val="Arial"/>
      <family val="2"/>
    </font>
    <font>
      <b/>
      <sz val="18"/>
      <color theme="3"/>
      <name val="Cambria"/>
      <family val="2"/>
      <scheme val="major"/>
    </font>
    <font>
      <u/>
      <sz val="10"/>
      <color theme="10"/>
      <name val="Arial"/>
    </font>
    <font>
      <u/>
      <sz val="10"/>
      <color theme="11"/>
      <name val="Arial"/>
    </font>
    <font>
      <sz val="10"/>
      <name val="Arial"/>
      <family val="2"/>
    </font>
    <font>
      <u/>
      <sz val="10"/>
      <color theme="10"/>
      <name val="Arial"/>
      <family val="2"/>
    </font>
    <font>
      <sz val="10"/>
      <color theme="1"/>
      <name val="Arial"/>
    </font>
    <font>
      <sz val="9.85"/>
      <color rgb="FF000000"/>
      <name val="Arial"/>
      <family val="2"/>
    </font>
    <font>
      <sz val="11"/>
      <color rgb="FF000000"/>
      <name val="Arial"/>
      <family val="2"/>
    </font>
    <font>
      <b/>
      <sz val="11"/>
      <color theme="0"/>
      <name val="Arial"/>
      <family val="2"/>
    </font>
    <font>
      <sz val="12"/>
      <color rgb="FF000000"/>
      <name val="Arial"/>
      <family val="2"/>
    </font>
    <font>
      <sz val="10"/>
      <name val="Arial"/>
    </font>
    <font>
      <b/>
      <sz val="11"/>
      <color theme="0"/>
      <name val="Arial"/>
    </font>
    <font>
      <sz val="12"/>
      <color rgb="FF000000"/>
      <name val="Times New Roman"/>
      <family val="1"/>
    </font>
  </fonts>
  <fills count="12">
    <fill>
      <patternFill patternType="none"/>
    </fill>
    <fill>
      <patternFill patternType="gray125"/>
    </fill>
    <fill>
      <patternFill patternType="solid">
        <fgColor rgb="FFFFFF00"/>
        <bgColor indexed="64"/>
      </patternFill>
    </fill>
    <fill>
      <patternFill patternType="solid">
        <fgColor rgb="FF4A86E8"/>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theme="4"/>
        <bgColor theme="4"/>
      </patternFill>
    </fill>
  </fills>
  <borders count="2">
    <border>
      <left/>
      <right/>
      <top/>
      <bottom/>
      <diagonal/>
    </border>
    <border>
      <left/>
      <right/>
      <top style="thin">
        <color theme="4" tint="0.39997558519241921"/>
      </top>
      <bottom style="thin">
        <color theme="4" tint="0.39997558519241921"/>
      </bottom>
      <diagonal/>
    </border>
  </borders>
  <cellStyleXfs count="1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cellStyleXfs>
  <cellXfs count="51">
    <xf numFmtId="0" fontId="0" fillId="0" borderId="0" xfId="0" applyAlignment="1">
      <alignment wrapText="1"/>
    </xf>
    <xf numFmtId="0" fontId="0" fillId="0" borderId="0" xfId="0" applyAlignment="1">
      <alignment vertical="top" wrapText="1"/>
    </xf>
    <xf numFmtId="0" fontId="0" fillId="5" borderId="0" xfId="0" applyFill="1" applyAlignment="1">
      <alignment vertical="top" wrapText="1"/>
    </xf>
    <xf numFmtId="0" fontId="3" fillId="6" borderId="0" xfId="0" applyFont="1" applyFill="1" applyAlignment="1">
      <alignment vertical="top" wrapText="1"/>
    </xf>
    <xf numFmtId="0" fontId="3" fillId="4" borderId="0" xfId="0" applyFont="1" applyFill="1" applyAlignment="1">
      <alignment vertical="top"/>
    </xf>
    <xf numFmtId="0" fontId="0" fillId="4" borderId="0" xfId="0" applyFill="1"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5" fillId="0" borderId="0" xfId="1" applyAlignment="1">
      <alignment vertical="top"/>
    </xf>
    <xf numFmtId="0" fontId="0" fillId="5" borderId="0" xfId="0" applyFill="1" applyAlignment="1">
      <alignment vertical="top"/>
    </xf>
    <xf numFmtId="0" fontId="3" fillId="6" borderId="0" xfId="0" applyFont="1" applyFill="1" applyAlignment="1">
      <alignment vertical="top"/>
    </xf>
    <xf numFmtId="0" fontId="8" fillId="7" borderId="0" xfId="0" applyFont="1" applyFill="1" applyAlignment="1">
      <alignment vertical="top" wrapText="1"/>
    </xf>
    <xf numFmtId="0" fontId="0" fillId="9" borderId="0" xfId="0" applyFill="1" applyAlignment="1">
      <alignment vertical="top" wrapText="1"/>
    </xf>
    <xf numFmtId="0" fontId="3" fillId="0" borderId="0" xfId="0" applyFont="1" applyAlignment="1">
      <alignment vertical="top" wrapText="1"/>
    </xf>
    <xf numFmtId="0" fontId="9" fillId="0" borderId="0" xfId="14" applyAlignment="1">
      <alignment vertical="top" wrapText="1"/>
    </xf>
    <xf numFmtId="0" fontId="3" fillId="8" borderId="0" xfId="0" applyFont="1" applyFill="1" applyAlignment="1">
      <alignment vertical="top" wrapText="1"/>
    </xf>
    <xf numFmtId="0" fontId="10" fillId="0"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0" fontId="3" fillId="0" borderId="0" xfId="0" applyFont="1" applyFill="1" applyAlignment="1">
      <alignment vertical="center" wrapText="1"/>
    </xf>
    <xf numFmtId="0" fontId="4" fillId="0" borderId="0" xfId="0" applyFont="1" applyAlignment="1">
      <alignment horizontal="center" vertical="center" textRotation="90" wrapText="1"/>
    </xf>
    <xf numFmtId="0" fontId="1" fillId="0" borderId="0" xfId="0" applyFont="1" applyAlignment="1">
      <alignment horizontal="center" vertical="center" textRotation="90" wrapText="1"/>
    </xf>
    <xf numFmtId="0" fontId="1"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textRotation="45" wrapText="1"/>
    </xf>
    <xf numFmtId="0" fontId="4" fillId="0" borderId="0" xfId="0" applyFont="1" applyAlignment="1">
      <alignment horizontal="left"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9" fillId="0" borderId="0" xfId="14" applyAlignment="1">
      <alignment wrapText="1"/>
    </xf>
    <xf numFmtId="0" fontId="0" fillId="0" borderId="0" xfId="0" applyNumberFormat="1" applyFill="1" applyAlignment="1">
      <alignment horizontal="center" vertical="center" wrapText="1"/>
    </xf>
    <xf numFmtId="0" fontId="8" fillId="0" borderId="0" xfId="14" applyFont="1" applyAlignment="1">
      <alignment vertical="top" wrapText="1"/>
    </xf>
    <xf numFmtId="0" fontId="9" fillId="0" borderId="0" xfId="14"/>
    <xf numFmtId="0" fontId="0" fillId="0" borderId="0" xfId="0" applyFill="1" applyAlignment="1">
      <alignment vertical="top" wrapText="1"/>
    </xf>
    <xf numFmtId="0" fontId="8" fillId="0" borderId="0" xfId="0" applyFont="1" applyAlignment="1">
      <alignment vertical="top"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14" applyFont="1" applyAlignment="1">
      <alignment vertical="top" wrapText="1"/>
    </xf>
    <xf numFmtId="0" fontId="0" fillId="10" borderId="0" xfId="0" applyFill="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13" fillId="11" borderId="1" xfId="0" applyFont="1" applyFill="1" applyBorder="1" applyAlignment="1">
      <alignment horizontal="center" vertical="center" textRotation="90" wrapText="1"/>
    </xf>
    <xf numFmtId="0" fontId="16" fillId="11" borderId="1" xfId="0" applyFont="1" applyFill="1" applyBorder="1" applyAlignment="1">
      <alignment horizontal="center" vertical="center" textRotation="90" wrapText="1"/>
    </xf>
    <xf numFmtId="0" fontId="17" fillId="0" borderId="0" xfId="0" applyFont="1" applyAlignment="1">
      <alignment wrapText="1"/>
    </xf>
  </cellXfs>
  <cellStyles count="1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cellStyle name="Normal" xfId="0" builtinId="0"/>
    <cellStyle name="Title" xfId="1" builtinId="15"/>
  </cellStyles>
  <dxfs count="63">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rgb="FF00B050"/>
        </patternFill>
      </fill>
      <alignment horizontal="general" vertical="center"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color auto="1"/>
        <name val="Arial"/>
        <scheme val="none"/>
      </font>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fill>
        <patternFill patternType="none">
          <fgColor indexed="64"/>
          <bgColor auto="1"/>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solid">
          <fgColor indexed="64"/>
          <bgColor rgb="FFFFFF00"/>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rgb="FF000000"/>
        <name val="Arial"/>
        <scheme val="none"/>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dLblPos val="outEnd"/>
            <c:showLegendKey val="0"/>
            <c:showVal val="1"/>
            <c:showCatName val="1"/>
            <c:showSerName val="0"/>
            <c:showPercent val="0"/>
            <c:showBubbleSize val="0"/>
            <c:separator>; </c:separator>
            <c:showLeaderLines val="1"/>
          </c:dLbls>
          <c:cat>
            <c:strRef>
              <c:f>Sheet2!$B$4:$D$4</c:f>
              <c:strCache>
                <c:ptCount val="3"/>
                <c:pt idx="0">
                  <c:v>BS</c:v>
                </c:pt>
                <c:pt idx="1">
                  <c:v>MS</c:v>
                </c:pt>
                <c:pt idx="2">
                  <c:v>2 Week</c:v>
                </c:pt>
              </c:strCache>
            </c:strRef>
          </c:cat>
          <c:val>
            <c:numRef>
              <c:f>Sheet2!$B$5:$D$5</c:f>
              <c:numCache>
                <c:formatCode>General</c:formatCode>
                <c:ptCount val="3"/>
                <c:pt idx="0">
                  <c:v>31</c:v>
                </c:pt>
                <c:pt idx="1">
                  <c:v>22</c:v>
                </c:pt>
                <c:pt idx="2">
                  <c:v>1</c:v>
                </c:pt>
              </c:numCache>
            </c:numRef>
          </c:val>
        </c:ser>
        <c:dLbls>
          <c:dLblPos val="outEnd"/>
          <c:showLegendKey val="0"/>
          <c:showVal val="1"/>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7.3152121609798781E-2"/>
                  <c:y val="-9.7659303003791192E-2"/>
                </c:manualLayout>
              </c:layout>
              <c:tx>
                <c:rich>
                  <a:bodyPr/>
                  <a:lstStyle/>
                  <a:p>
                    <a:r>
                      <a:rPr lang="en-US"/>
                      <a:t>N.</a:t>
                    </a:r>
                    <a:r>
                      <a:rPr lang="en-US" baseline="0"/>
                      <a:t> America</a:t>
                    </a:r>
                    <a:r>
                      <a:rPr lang="en-US"/>
                      <a:t>; 16</a:t>
                    </a:r>
                  </a:p>
                </c:rich>
              </c:tx>
              <c:showLegendKey val="0"/>
              <c:showVal val="1"/>
              <c:showCatName val="0"/>
              <c:showSerName val="1"/>
              <c:showPercent val="0"/>
              <c:showBubbleSize val="0"/>
              <c:separator>; </c:separator>
            </c:dLbl>
            <c:dLbl>
              <c:idx val="1"/>
              <c:layout>
                <c:manualLayout>
                  <c:x val="-8.0196194225721787E-2"/>
                  <c:y val="-0.31530985710119569"/>
                </c:manualLayout>
              </c:layout>
              <c:tx>
                <c:rich>
                  <a:bodyPr/>
                  <a:lstStyle/>
                  <a:p>
                    <a:r>
                      <a:rPr lang="en-US"/>
                      <a:t>EU; 24</a:t>
                    </a:r>
                  </a:p>
                </c:rich>
              </c:tx>
              <c:showLegendKey val="0"/>
              <c:showVal val="1"/>
              <c:showCatName val="0"/>
              <c:showSerName val="1"/>
              <c:showPercent val="0"/>
              <c:showBubbleSize val="0"/>
              <c:separator>; </c:separator>
            </c:dLbl>
            <c:dLbl>
              <c:idx val="2"/>
              <c:layout/>
              <c:tx>
                <c:rich>
                  <a:bodyPr/>
                  <a:lstStyle/>
                  <a:p>
                    <a:r>
                      <a:rPr lang="en-US"/>
                      <a:t>Europe-</a:t>
                    </a:r>
                    <a:r>
                      <a:rPr lang="en-US" baseline="0"/>
                      <a:t>Non EU</a:t>
                    </a:r>
                    <a:r>
                      <a:rPr lang="en-US"/>
                      <a:t>; 2</a:t>
                    </a:r>
                  </a:p>
                </c:rich>
              </c:tx>
              <c:showLegendKey val="0"/>
              <c:showVal val="1"/>
              <c:showCatName val="0"/>
              <c:showSerName val="1"/>
              <c:showPercent val="0"/>
              <c:showBubbleSize val="0"/>
              <c:separator>; </c:separator>
            </c:dLbl>
            <c:dLbl>
              <c:idx val="3"/>
              <c:layout/>
              <c:tx>
                <c:rich>
                  <a:bodyPr/>
                  <a:lstStyle/>
                  <a:p>
                    <a:r>
                      <a:rPr lang="en-US"/>
                      <a:t>Oceania; 2</a:t>
                    </a:r>
                  </a:p>
                </c:rich>
              </c:tx>
              <c:showLegendKey val="0"/>
              <c:showVal val="1"/>
              <c:showCatName val="0"/>
              <c:showSerName val="1"/>
              <c:showPercent val="0"/>
              <c:showBubbleSize val="0"/>
              <c:separator>; </c:separator>
            </c:dLbl>
            <c:dLbl>
              <c:idx val="4"/>
              <c:layout/>
              <c:tx>
                <c:rich>
                  <a:bodyPr/>
                  <a:lstStyle/>
                  <a:p>
                    <a:r>
                      <a:rPr lang="en-US"/>
                      <a:t>Middle</a:t>
                    </a:r>
                    <a:r>
                      <a:rPr lang="en-US" baseline="0"/>
                      <a:t> East</a:t>
                    </a:r>
                    <a:r>
                      <a:rPr lang="en-US"/>
                      <a:t>; 1</a:t>
                    </a:r>
                  </a:p>
                </c:rich>
              </c:tx>
              <c:showLegendKey val="0"/>
              <c:showVal val="1"/>
              <c:showCatName val="0"/>
              <c:showSerName val="1"/>
              <c:showPercent val="0"/>
              <c:showBubbleSize val="0"/>
              <c:separator>; </c:separator>
            </c:dLbl>
            <c:showLegendKey val="0"/>
            <c:showVal val="1"/>
            <c:showCatName val="0"/>
            <c:showSerName val="1"/>
            <c:showPercent val="0"/>
            <c:showBubbleSize val="0"/>
            <c:separator>; </c:separator>
            <c:showLeaderLines val="1"/>
          </c:dLbls>
          <c:cat>
            <c:strRef>
              <c:f>Sheet2!$M$4:$Q$4</c:f>
              <c:strCache>
                <c:ptCount val="5"/>
                <c:pt idx="0">
                  <c:v>N. America</c:v>
                </c:pt>
                <c:pt idx="1">
                  <c:v>EU</c:v>
                </c:pt>
                <c:pt idx="2">
                  <c:v>Europe-Non EU</c:v>
                </c:pt>
                <c:pt idx="3">
                  <c:v>Oceania</c:v>
                </c:pt>
                <c:pt idx="4">
                  <c:v>Middle East</c:v>
                </c:pt>
              </c:strCache>
            </c:strRef>
          </c:cat>
          <c:val>
            <c:numRef>
              <c:f>Sheet2!$M$5:$Q$5</c:f>
              <c:numCache>
                <c:formatCode>General</c:formatCode>
                <c:ptCount val="5"/>
                <c:pt idx="0">
                  <c:v>16</c:v>
                </c:pt>
                <c:pt idx="1">
                  <c:v>24</c:v>
                </c:pt>
                <c:pt idx="2">
                  <c:v>2</c:v>
                </c:pt>
                <c:pt idx="3">
                  <c:v>2</c:v>
                </c:pt>
                <c:pt idx="4">
                  <c:v>1</c:v>
                </c:pt>
              </c:numCache>
            </c:numRef>
          </c:val>
        </c:ser>
        <c:dLbls>
          <c:showLegendKey val="0"/>
          <c:showVal val="1"/>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Energy Technologies</a:t>
            </a:r>
          </a:p>
        </c:rich>
      </c:tx>
      <c:layout/>
      <c:overlay val="0"/>
    </c:title>
    <c:autoTitleDeleted val="0"/>
    <c:plotArea>
      <c:layout/>
      <c:barChart>
        <c:barDir val="col"/>
        <c:grouping val="clustered"/>
        <c:varyColors val="0"/>
        <c:ser>
          <c:idx val="0"/>
          <c:order val="0"/>
          <c:invertIfNegative val="0"/>
          <c:cat>
            <c:strRef>
              <c:f>Sheet2!$B$27:$M$27</c:f>
              <c:strCache>
                <c:ptCount val="12"/>
                <c:pt idx="0">
                  <c:v>Solar (PV)</c:v>
                </c:pt>
                <c:pt idx="1">
                  <c:v>Solar (Thermal)</c:v>
                </c:pt>
                <c:pt idx="2">
                  <c:v>Wind</c:v>
                </c:pt>
                <c:pt idx="3">
                  <c:v>Biomass</c:v>
                </c:pt>
                <c:pt idx="4">
                  <c:v>Thermal (heat exchange)</c:v>
                </c:pt>
                <c:pt idx="5">
                  <c:v>Hydro</c:v>
                </c:pt>
                <c:pt idx="6">
                  <c:v>Thermal (Fossil-Fuel)</c:v>
                </c:pt>
                <c:pt idx="7">
                  <c:v>Geothermal</c:v>
                </c:pt>
                <c:pt idx="8">
                  <c:v>Tidal</c:v>
                </c:pt>
                <c:pt idx="9">
                  <c:v>Nuclear</c:v>
                </c:pt>
                <c:pt idx="10">
                  <c:v>OTEC</c:v>
                </c:pt>
                <c:pt idx="11">
                  <c:v>Wave</c:v>
                </c:pt>
              </c:strCache>
            </c:strRef>
          </c:cat>
          <c:val>
            <c:numRef>
              <c:f>Sheet2!$B$28:$M$28</c:f>
              <c:numCache>
                <c:formatCode>General</c:formatCode>
                <c:ptCount val="12"/>
                <c:pt idx="0">
                  <c:v>24</c:v>
                </c:pt>
                <c:pt idx="1">
                  <c:v>22</c:v>
                </c:pt>
                <c:pt idx="2">
                  <c:v>20</c:v>
                </c:pt>
                <c:pt idx="3">
                  <c:v>15</c:v>
                </c:pt>
                <c:pt idx="4">
                  <c:v>13</c:v>
                </c:pt>
                <c:pt idx="5">
                  <c:v>11</c:v>
                </c:pt>
                <c:pt idx="6">
                  <c:v>11</c:v>
                </c:pt>
                <c:pt idx="7">
                  <c:v>9</c:v>
                </c:pt>
                <c:pt idx="8">
                  <c:v>8</c:v>
                </c:pt>
                <c:pt idx="9">
                  <c:v>8</c:v>
                </c:pt>
                <c:pt idx="10">
                  <c:v>4</c:v>
                </c:pt>
                <c:pt idx="11">
                  <c:v>3</c:v>
                </c:pt>
              </c:numCache>
            </c:numRef>
          </c:val>
        </c:ser>
        <c:dLbls>
          <c:showLegendKey val="0"/>
          <c:showVal val="0"/>
          <c:showCatName val="0"/>
          <c:showSerName val="0"/>
          <c:showPercent val="0"/>
          <c:showBubbleSize val="0"/>
        </c:dLbls>
        <c:gapWidth val="150"/>
        <c:axId val="112505856"/>
        <c:axId val="113099904"/>
      </c:barChart>
      <c:catAx>
        <c:axId val="112505856"/>
        <c:scaling>
          <c:orientation val="minMax"/>
        </c:scaling>
        <c:delete val="0"/>
        <c:axPos val="b"/>
        <c:majorTickMark val="out"/>
        <c:minorTickMark val="none"/>
        <c:tickLblPos val="nextTo"/>
        <c:crossAx val="113099904"/>
        <c:crosses val="autoZero"/>
        <c:auto val="1"/>
        <c:lblAlgn val="ctr"/>
        <c:lblOffset val="100"/>
        <c:noMultiLvlLbl val="0"/>
      </c:catAx>
      <c:valAx>
        <c:axId val="113099904"/>
        <c:scaling>
          <c:orientation val="minMax"/>
        </c:scaling>
        <c:delete val="0"/>
        <c:axPos val="l"/>
        <c:majorGridlines/>
        <c:title>
          <c:tx>
            <c:rich>
              <a:bodyPr rot="-5400000" vert="horz"/>
              <a:lstStyle/>
              <a:p>
                <a:pPr>
                  <a:defRPr/>
                </a:pPr>
                <a:r>
                  <a:rPr lang="en-US"/>
                  <a:t>Number of Programs</a:t>
                </a:r>
              </a:p>
            </c:rich>
          </c:tx>
          <c:layout/>
          <c:overlay val="0"/>
        </c:title>
        <c:numFmt formatCode="General" sourceLinked="1"/>
        <c:majorTickMark val="out"/>
        <c:minorTickMark val="none"/>
        <c:tickLblPos val="nextTo"/>
        <c:crossAx val="11250585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1"/>
    <c:plotArea>
      <c:layout/>
      <c:barChart>
        <c:barDir val="col"/>
        <c:grouping val="clustered"/>
        <c:varyColors val="0"/>
        <c:ser>
          <c:idx val="0"/>
          <c:order val="0"/>
          <c:invertIfNegative val="0"/>
          <c:cat>
            <c:strRef>
              <c:f>Sheet2!$N$27:$V$27</c:f>
              <c:strCache>
                <c:ptCount val="9"/>
                <c:pt idx="0">
                  <c:v>Efficiency</c:v>
                </c:pt>
                <c:pt idx="1">
                  <c:v>Electric Grid</c:v>
                </c:pt>
                <c:pt idx="2">
                  <c:v>Carbon management</c:v>
                </c:pt>
                <c:pt idx="3">
                  <c:v>HVAC</c:v>
                </c:pt>
                <c:pt idx="4">
                  <c:v>Architecture/building design</c:v>
                </c:pt>
                <c:pt idx="5">
                  <c:v>Storage</c:v>
                </c:pt>
                <c:pt idx="6">
                  <c:v>Smart-grid</c:v>
                </c:pt>
                <c:pt idx="7">
                  <c:v>Transportation/Mobility</c:v>
                </c:pt>
                <c:pt idx="8">
                  <c:v>Climate Change</c:v>
                </c:pt>
              </c:strCache>
            </c:strRef>
          </c:cat>
          <c:val>
            <c:numRef>
              <c:f>Sheet2!$N$28:$V$28</c:f>
              <c:numCache>
                <c:formatCode>General</c:formatCode>
                <c:ptCount val="9"/>
                <c:pt idx="0">
                  <c:v>16</c:v>
                </c:pt>
                <c:pt idx="1">
                  <c:v>16</c:v>
                </c:pt>
                <c:pt idx="2">
                  <c:v>14</c:v>
                </c:pt>
                <c:pt idx="3">
                  <c:v>12</c:v>
                </c:pt>
                <c:pt idx="4">
                  <c:v>10</c:v>
                </c:pt>
                <c:pt idx="5">
                  <c:v>10</c:v>
                </c:pt>
                <c:pt idx="6">
                  <c:v>10</c:v>
                </c:pt>
                <c:pt idx="7">
                  <c:v>3</c:v>
                </c:pt>
                <c:pt idx="8">
                  <c:v>3</c:v>
                </c:pt>
              </c:numCache>
            </c:numRef>
          </c:val>
        </c:ser>
        <c:dLbls>
          <c:showLegendKey val="0"/>
          <c:showVal val="0"/>
          <c:showCatName val="0"/>
          <c:showSerName val="0"/>
          <c:showPercent val="0"/>
          <c:showBubbleSize val="0"/>
        </c:dLbls>
        <c:gapWidth val="150"/>
        <c:axId val="112506368"/>
        <c:axId val="113101632"/>
      </c:barChart>
      <c:catAx>
        <c:axId val="112506368"/>
        <c:scaling>
          <c:orientation val="minMax"/>
        </c:scaling>
        <c:delete val="0"/>
        <c:axPos val="b"/>
        <c:majorTickMark val="out"/>
        <c:minorTickMark val="none"/>
        <c:tickLblPos val="nextTo"/>
        <c:crossAx val="113101632"/>
        <c:crosses val="autoZero"/>
        <c:auto val="1"/>
        <c:lblAlgn val="ctr"/>
        <c:lblOffset val="100"/>
        <c:noMultiLvlLbl val="0"/>
      </c:catAx>
      <c:valAx>
        <c:axId val="113101632"/>
        <c:scaling>
          <c:orientation val="minMax"/>
        </c:scaling>
        <c:delete val="0"/>
        <c:axPos val="l"/>
        <c:majorGridlines/>
        <c:title>
          <c:tx>
            <c:rich>
              <a:bodyPr rot="-5400000" vert="horz"/>
              <a:lstStyle/>
              <a:p>
                <a:pPr>
                  <a:defRPr/>
                </a:pPr>
                <a:r>
                  <a:rPr lang="en-US"/>
                  <a:t>Number of Programs</a:t>
                </a:r>
              </a:p>
            </c:rich>
          </c:tx>
          <c:layout/>
          <c:overlay val="0"/>
        </c:title>
        <c:numFmt formatCode="General" sourceLinked="1"/>
        <c:majorTickMark val="out"/>
        <c:minorTickMark val="none"/>
        <c:tickLblPos val="nextTo"/>
        <c:crossAx val="11250636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3"/>
              <c:layout>
                <c:manualLayout>
                  <c:x val="8.055555555555545E-2"/>
                  <c:y val="-1.3888888888888895E-2"/>
                </c:manualLayout>
              </c:layout>
              <c:dLblPos val="bestFit"/>
              <c:showLegendKey val="0"/>
              <c:showVal val="1"/>
              <c:showCatName val="1"/>
              <c:showSerName val="0"/>
              <c:showPercent val="0"/>
              <c:showBubbleSize val="0"/>
            </c:dLbl>
            <c:dLblPos val="outEnd"/>
            <c:showLegendKey val="0"/>
            <c:showVal val="1"/>
            <c:showCatName val="1"/>
            <c:showSerName val="0"/>
            <c:showPercent val="0"/>
            <c:showBubbleSize val="0"/>
            <c:showLeaderLines val="1"/>
          </c:dLbls>
          <c:cat>
            <c:strRef>
              <c:f>Sheet2!$C$53:$F$53</c:f>
              <c:strCache>
                <c:ptCount val="4"/>
                <c:pt idx="0">
                  <c:v>English</c:v>
                </c:pt>
                <c:pt idx="1">
                  <c:v>German</c:v>
                </c:pt>
                <c:pt idx="2">
                  <c:v>Finnish</c:v>
                </c:pt>
                <c:pt idx="3">
                  <c:v>Spanish</c:v>
                </c:pt>
              </c:strCache>
            </c:strRef>
          </c:cat>
          <c:val>
            <c:numRef>
              <c:f>Sheet2!$C$54:$F$54</c:f>
              <c:numCache>
                <c:formatCode>General</c:formatCode>
                <c:ptCount val="4"/>
                <c:pt idx="0">
                  <c:v>42</c:v>
                </c:pt>
                <c:pt idx="1">
                  <c:v>6</c:v>
                </c:pt>
                <c:pt idx="2">
                  <c:v>2</c:v>
                </c:pt>
                <c:pt idx="3">
                  <c:v>1</c:v>
                </c:pt>
              </c:numCache>
            </c:numRef>
          </c:val>
        </c:ser>
        <c:dLbls>
          <c:dLblPos val="outEnd"/>
          <c:showLegendKey val="0"/>
          <c:showVal val="1"/>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6</xdr:row>
      <xdr:rowOff>157162</xdr:rowOff>
    </xdr:from>
    <xdr:to>
      <xdr:col>7</xdr:col>
      <xdr:colOff>371475</xdr:colOff>
      <xdr:row>23</xdr:row>
      <xdr:rowOff>147637</xdr:rowOff>
    </xdr:to>
    <xdr:graphicFrame macro="">
      <xdr:nvGraphicFramePr>
        <xdr:cNvPr id="3" name="Chart 2" title="Distribution of Degree Typ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6</xdr:row>
      <xdr:rowOff>4762</xdr:rowOff>
    </xdr:from>
    <xdr:to>
      <xdr:col>18</xdr:col>
      <xdr:colOff>323850</xdr:colOff>
      <xdr:row>22</xdr:row>
      <xdr:rowOff>157162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19049</xdr:colOff>
      <xdr:row>29</xdr:row>
      <xdr:rowOff>4762</xdr:rowOff>
    </xdr:from>
    <xdr:to>
      <xdr:col>9</xdr:col>
      <xdr:colOff>314324</xdr:colOff>
      <xdr:row>49</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380999</xdr:colOff>
      <xdr:row>29</xdr:row>
      <xdr:rowOff>128587</xdr:rowOff>
    </xdr:from>
    <xdr:to>
      <xdr:col>20</xdr:col>
      <xdr:colOff>66675</xdr:colOff>
      <xdr:row>50</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28575</xdr:colOff>
      <xdr:row>56</xdr:row>
      <xdr:rowOff>14287</xdr:rowOff>
    </xdr:from>
    <xdr:to>
      <xdr:col>9</xdr:col>
      <xdr:colOff>333375</xdr:colOff>
      <xdr:row>73</xdr:row>
      <xdr:rowOff>4762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 name="Table1" displayName="Table1" ref="A3:BI57" totalsRowShown="0" headerRowDxfId="62" dataDxfId="61">
  <autoFilter ref="A3:BI57">
    <filterColumn colId="5">
      <filters>
        <filter val="EU"/>
        <filter val="Europe-non EU"/>
      </filters>
    </filterColumn>
  </autoFilter>
  <tableColumns count="61">
    <tableColumn id="1" name="University" dataDxfId="60"/>
    <tableColumn id="52" name="Degree" dataDxfId="59"/>
    <tableColumn id="53" name="Type" dataDxfId="58"/>
    <tableColumn id="2" name="Country" dataDxfId="57"/>
    <tableColumn id="54" name="City" dataDxfId="56"/>
    <tableColumn id="6" name="Region" dataDxfId="55">
      <calculatedColumnFormula>VLOOKUP(Table1[[#This Row],[Country]],Piclist!D1:E9,2)</calculatedColumnFormula>
    </tableColumn>
    <tableColumn id="5" name="Program Web-Site" dataDxfId="54"/>
    <tableColumn id="58" name="Contact Name" dataDxfId="53" dataCellStyle="Hyperlink"/>
    <tableColumn id="61" name="Contact Phone" dataDxfId="52" dataCellStyle="Hyperlink"/>
    <tableColumn id="57" name="Contact email" dataDxfId="51"/>
    <tableColumn id="37" name="Open paragraph from the home page or brochures" dataDxfId="50"/>
    <tableColumn id="7" name="Year created" dataDxfId="49"/>
    <tableColumn id="8" name="Number of students" dataDxfId="48"/>
    <tableColumn id="49" name="Language" dataDxfId="47"/>
    <tableColumn id="9" name="Technical" dataDxfId="46"/>
    <tableColumn id="10" name="Policy/ Management" dataDxfId="45"/>
    <tableColumn id="11" name="Multi-Disciplinary" dataDxfId="44"/>
    <tableColumn id="47" name="Sustainability" dataDxfId="43"/>
    <tableColumn id="12" name="Project management" dataDxfId="42"/>
    <tableColumn id="13" name="Environmental considerations of projects" dataDxfId="41"/>
    <tableColumn id="14" name="International focus" dataDxfId="40"/>
    <tableColumn id="15" name="Engineering courses" dataDxfId="39"/>
    <tableColumn id="38" name="Ethics" dataDxfId="38"/>
    <tableColumn id="39" name="Finance/Accounting" dataDxfId="37"/>
    <tableColumn id="51" name="Basic Electrical Engineering" dataDxfId="36"/>
    <tableColumn id="59" name="Basic Mechanical Engineering" dataDxfId="35"/>
    <tableColumn id="40" name="Renewable Energy Engineering" dataDxfId="34"/>
    <tableColumn id="16" name="Wind" dataDxfId="33"/>
    <tableColumn id="17" name="Solar (PV)" dataDxfId="32"/>
    <tableColumn id="41" name="Solar (Thermal)" dataDxfId="31"/>
    <tableColumn id="18" name="Thermal (Fossil-Fuel)" dataDxfId="30"/>
    <tableColumn id="42" name="Thermal (heat exchange)" dataDxfId="29"/>
    <tableColumn id="19" name="Hydro" dataDxfId="28"/>
    <tableColumn id="20" name="Wave" dataDxfId="27"/>
    <tableColumn id="43" name="Tidal" dataDxfId="26"/>
    <tableColumn id="21" name="Geothermal" dataDxfId="25"/>
    <tableColumn id="22" name="Biomass" dataDxfId="24"/>
    <tableColumn id="44" name="OTEC" dataDxfId="23"/>
    <tableColumn id="4" name="Power Plant" dataDxfId="22"/>
    <tableColumn id="23" name="Nuclear" dataDxfId="21"/>
    <tableColumn id="24" name="HVAC" dataDxfId="20"/>
    <tableColumn id="3" name="Architecture/building design" dataDxfId="19"/>
    <tableColumn id="48" name="Transportation/Mobility" dataDxfId="18"/>
    <tableColumn id="25" name="Efficiency" dataDxfId="17"/>
    <tableColumn id="26" name="Storage" dataDxfId="16"/>
    <tableColumn id="56" name="Electric Grid" dataDxfId="15"/>
    <tableColumn id="27" name="Smart-grid" dataDxfId="14"/>
    <tableColumn id="28" name="Carbon management" dataDxfId="13"/>
    <tableColumn id="60" name="Climate Change" dataDxfId="12"/>
    <tableColumn id="29" name="Core Modules (degree specific)" dataDxfId="11"/>
    <tableColumn id="45" name="Specialization Elective Modules" dataDxfId="10"/>
    <tableColumn id="30" name="i.e.: super cool wave………." dataDxfId="9"/>
    <tableColumn id="31" name="i.e.:Mat lab……….." dataDxfId="8"/>
    <tableColumn id="46" name="Target markets" dataDxfId="7"/>
    <tableColumn id="32" name="Industry contacts" dataDxfId="6"/>
    <tableColumn id="33" name="Expected learning outcomes" dataDxfId="5"/>
    <tableColumn id="55" name="Partner Institutions" dataDxfId="4"/>
    <tableColumn id="36" name="Students" dataDxfId="3"/>
    <tableColumn id="50" name="Employers" dataDxfId="2"/>
    <tableColumn id="35" name="Social Media Used" dataDxfId="1"/>
    <tableColumn id="34" name="Comments (might be per the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postgraduate.hw.ac.uk/eps/impee/" TargetMode="External"/><Relationship Id="rId21" Type="http://schemas.openxmlformats.org/officeDocument/2006/relationships/hyperlink" Target="mailto:cadm@drew.edu" TargetMode="External"/><Relationship Id="rId42" Type="http://schemas.openxmlformats.org/officeDocument/2006/relationships/hyperlink" Target="http://www.rgu.ac.uk/engineering/study-options/distance-and-flexible-learning/energy-and-sustainability" TargetMode="External"/><Relationship Id="rId47" Type="http://schemas.openxmlformats.org/officeDocument/2006/relationships/hyperlink" Target="http://www.abertay.ac.uk/studying/find/ug/ret/" TargetMode="External"/><Relationship Id="rId63" Type="http://schemas.openxmlformats.org/officeDocument/2006/relationships/hyperlink" Target="https://oasis.abertay.ac.uk/oasis/sits.urd/run/siw_ipp_lgn.login?process=siw_ipp_enq&amp;code1=ENQ_EMAIL;%20+44(0)1382%20308000" TargetMode="External"/><Relationship Id="rId68" Type="http://schemas.openxmlformats.org/officeDocument/2006/relationships/hyperlink" Target="mailto:pgt.eps@hw.ac.uk" TargetMode="External"/><Relationship Id="rId84" Type="http://schemas.openxmlformats.org/officeDocument/2006/relationships/hyperlink" Target="mailto:stefan.adler@zee.uni-freiburg.de" TargetMode="External"/><Relationship Id="rId89" Type="http://schemas.openxmlformats.org/officeDocument/2006/relationships/hyperlink" Target="mailto:simonsen@hec.fr" TargetMode="External"/><Relationship Id="rId16" Type="http://schemas.openxmlformats.org/officeDocument/2006/relationships/hyperlink" Target="http://www.cincinnatistate.edu/real-world-academics/academics/center-for-innovative-technologies/copy22_of_bt_program_template/description-1" TargetMode="External"/><Relationship Id="rId11" Type="http://schemas.openxmlformats.org/officeDocument/2006/relationships/hyperlink" Target="http://www.catawba.edu/academics/schools/arts-sciences/environmental-science-studies/bs-sustainable-business-community-development/" TargetMode="External"/><Relationship Id="rId32" Type="http://schemas.openxmlformats.org/officeDocument/2006/relationships/hyperlink" Target="http://www.lboro.ac.uk/study/postgraduate/courses/departments/mecheng/sustainableengineering/" TargetMode="External"/><Relationship Id="rId37" Type="http://schemas.openxmlformats.org/officeDocument/2006/relationships/hyperlink" Target="http://www.ncl.ac.uk/undergraduate/degrees/f850/courseoverview" TargetMode="External"/><Relationship Id="rId53" Type="http://schemas.openxmlformats.org/officeDocument/2006/relationships/hyperlink" Target="mailto:admissions@unity.edu" TargetMode="External"/><Relationship Id="rId58" Type="http://schemas.openxmlformats.org/officeDocument/2006/relationships/hyperlink" Target="http://www.uni-oldenburg.de/en/students/subject-specific-student-advise/?id_studg=136&amp;cHash=52358802577c2077ff4670c84d617712" TargetMode="External"/><Relationship Id="rId74" Type="http://schemas.openxmlformats.org/officeDocument/2006/relationships/hyperlink" Target="mailto:stuart.labrum@cat.org.uk,rob.gwillim@cat.org.uk" TargetMode="External"/><Relationship Id="rId79" Type="http://schemas.openxmlformats.org/officeDocument/2006/relationships/hyperlink" Target="mailto:mateo.aboy@oit.edu" TargetMode="External"/><Relationship Id="rId5" Type="http://schemas.openxmlformats.org/officeDocument/2006/relationships/hyperlink" Target="http://www.rwth-aachen.de/go/id/bdpf/?lidx=1" TargetMode="External"/><Relationship Id="rId90" Type="http://schemas.openxmlformats.org/officeDocument/2006/relationships/hyperlink" Target="http://www.hsr.ch/Renewable-Energies-and-Environ.5623.0.html?&amp;L=4" TargetMode="External"/><Relationship Id="rId22" Type="http://schemas.openxmlformats.org/officeDocument/2006/relationships/hyperlink" Target="http://www2.furman.edu/academics/academics/majorsandminors/Pages/Sustainabilityscience.aspx" TargetMode="External"/><Relationship Id="rId27" Type="http://schemas.openxmlformats.org/officeDocument/2006/relationships/hyperlink" Target="http://www.postgraduate.hw.ac.uk/eps/impee/" TargetMode="External"/><Relationship Id="rId43" Type="http://schemas.openxmlformats.org/officeDocument/2006/relationships/hyperlink" Target="http://www.stanford.edu/group/ees/guidelines.html" TargetMode="External"/><Relationship Id="rId48" Type="http://schemas.openxmlformats.org/officeDocument/2006/relationships/hyperlink" Target="http://www.zee-uni-freiburg.de/index.php?id=26&amp;L=1" TargetMode="External"/><Relationship Id="rId64" Type="http://schemas.openxmlformats.org/officeDocument/2006/relationships/hyperlink" Target="mailto:presse@uni-kassel.de;" TargetMode="External"/><Relationship Id="rId69" Type="http://schemas.openxmlformats.org/officeDocument/2006/relationships/hyperlink" Target="mailto:va.planesestudio@itesm.mx" TargetMode="External"/><Relationship Id="rId8" Type="http://schemas.openxmlformats.org/officeDocument/2006/relationships/hyperlink" Target="http://engineering.asu.edu/semte/Solar.html" TargetMode="External"/><Relationship Id="rId51" Type="http://schemas.openxmlformats.org/officeDocument/2006/relationships/hyperlink" Target="http://www.stir.ac.uk/postgraduate/programme-information/prospectus/biological-and-environmental-sciences/energy-and-the-environment/" TargetMode="External"/><Relationship Id="rId72" Type="http://schemas.openxmlformats.org/officeDocument/2006/relationships/hyperlink" Target="mailto:weisskirchen@rohstoffe.rwth-aachen.de" TargetMode="External"/><Relationship Id="rId80" Type="http://schemas.openxmlformats.org/officeDocument/2006/relationships/hyperlink" Target="mailto:m.m.vahdati@reading.ac.uk;" TargetMode="External"/><Relationship Id="rId85" Type="http://schemas.openxmlformats.org/officeDocument/2006/relationships/hyperlink" Target="mailto:g.holmes@leeds.ac.uk" TargetMode="External"/><Relationship Id="rId93" Type="http://schemas.openxmlformats.org/officeDocument/2006/relationships/printerSettings" Target="../printerSettings/printerSettings1.bin"/><Relationship Id="rId3" Type="http://schemas.openxmlformats.org/officeDocument/2006/relationships/hyperlink" Target="http://www.uni-kassel.de/uni/studium/studienangebot/studiengangsseiten/grundstaendige-studiengaenge/b-umwelting.html" TargetMode="External"/><Relationship Id="rId12" Type="http://schemas.openxmlformats.org/officeDocument/2006/relationships/hyperlink" Target="http://gse.cat.org.uk/msc-renewable-energy-and-the-built-environment-rebe" TargetMode="External"/><Relationship Id="rId17" Type="http://schemas.openxmlformats.org/officeDocument/2006/relationships/hyperlink" Target="http://www.cranfield.ac.uk/courses/masters/energy-systems-and-thermal-processes.html" TargetMode="External"/><Relationship Id="rId25" Type="http://schemas.openxmlformats.org/officeDocument/2006/relationships/hyperlink" Target="http://www.postgraduate.hw.ac.uk/eps/impee/" TargetMode="External"/><Relationship Id="rId33" Type="http://schemas.openxmlformats.org/officeDocument/2006/relationships/hyperlink" Target="http://www.uni-oldenburg.de/nc/en/students/course-of-study/?id_studg=136" TargetMode="External"/><Relationship Id="rId38" Type="http://schemas.openxmlformats.org/officeDocument/2006/relationships/hyperlink" Target="http://www.ncl.ac.uk/undergraduate/contact/" TargetMode="External"/><Relationship Id="rId46" Type="http://schemas.openxmlformats.org/officeDocument/2006/relationships/hyperlink" Target="http://www.unity.edu/academics/majors/sustainable_energy_management" TargetMode="External"/><Relationship Id="rId59" Type="http://schemas.openxmlformats.org/officeDocument/2006/relationships/hyperlink" Target="mailto:admissions@plymouth.ac.uk" TargetMode="External"/><Relationship Id="rId67" Type="http://schemas.openxmlformats.org/officeDocument/2006/relationships/hyperlink" Target="mailto:information@hdt-essen.de" TargetMode="External"/><Relationship Id="rId20" Type="http://schemas.openxmlformats.org/officeDocument/2006/relationships/hyperlink" Target="http://www.drew.edu/undergraduate/what-you-learn/ess" TargetMode="External"/><Relationship Id="rId41" Type="http://schemas.openxmlformats.org/officeDocument/2006/relationships/hyperlink" Target="http://www.reading.ac.uk/cme/pg-taught/cme-pgt-mscrenewableenergy.aspx" TargetMode="External"/><Relationship Id="rId54" Type="http://schemas.openxmlformats.org/officeDocument/2006/relationships/hyperlink" Target="mailto:iafine@ut.ac.ir" TargetMode="External"/><Relationship Id="rId62" Type="http://schemas.openxmlformats.org/officeDocument/2006/relationships/hyperlink" Target="http://www.kth.se/en/studies/2.8797" TargetMode="External"/><Relationship Id="rId70" Type="http://schemas.openxmlformats.org/officeDocument/2006/relationships/hyperlink" Target="mailto:info@lut.fi%20Tel.%200294%20462%20111" TargetMode="External"/><Relationship Id="rId75" Type="http://schemas.openxmlformats.org/officeDocument/2006/relationships/hyperlink" Target="http://www.cincinnatistate.edu/contact/email" TargetMode="External"/><Relationship Id="rId83" Type="http://schemas.openxmlformats.org/officeDocument/2006/relationships/hyperlink" Target="mailto:rapo@dtu.dk" TargetMode="External"/><Relationship Id="rId88" Type="http://schemas.openxmlformats.org/officeDocument/2006/relationships/hyperlink" Target="mailto:edward.wells@wilson.edu" TargetMode="External"/><Relationship Id="rId91" Type="http://schemas.openxmlformats.org/officeDocument/2006/relationships/hyperlink" Target="http://www.murdoch.edu.au/Courses/Renewable-Energy-Engineering/" TargetMode="External"/><Relationship Id="rId1" Type="http://schemas.openxmlformats.org/officeDocument/2006/relationships/hyperlink" Target="http://www.rwth-aachen.de/go/id/bkrs/?lidx=1" TargetMode="External"/><Relationship Id="rId6" Type="http://schemas.openxmlformats.org/officeDocument/2006/relationships/hyperlink" Target="http://www.rohstoffe.rwth-aachen.de/cms/Rohstoffe_und_Entsorgungstechnik/Studium/Studiengaenge/~qmg/M_Sc_Nachhaltige_Energieversorgung/lidx/1/" TargetMode="External"/><Relationship Id="rId15" Type="http://schemas.openxmlformats.org/officeDocument/2006/relationships/hyperlink" Target="http://www.coventry.ac.uk/course-structure/2014/faculty-of-business-environment-and-society/undergraduate/environmental-management-bsc-hons-top-up/?theme=main" TargetMode="External"/><Relationship Id="rId23" Type="http://schemas.openxmlformats.org/officeDocument/2006/relationships/hyperlink" Target="http://www.postgraduate.hw.ac.uk/eps/impee/" TargetMode="External"/><Relationship Id="rId28" Type="http://schemas.openxmlformats.org/officeDocument/2006/relationships/hyperlink" Target="https://illinoisstate.edu/majors/details.php?f=renewable_energy.xml&amp;p=%2Fmajors%2Fcast%2F" TargetMode="External"/><Relationship Id="rId36" Type="http://schemas.openxmlformats.org/officeDocument/2006/relationships/hyperlink" Target="https://askmurdoch.custhelp.com/app/askmurdoch/ask/%201300%20MURDOCH" TargetMode="External"/><Relationship Id="rId49" Type="http://schemas.openxmlformats.org/officeDocument/2006/relationships/hyperlink" Target="http://www.ut.ac.ir/en/contents/Fine-Arts/College.of.Fine.Arts.html" TargetMode="External"/><Relationship Id="rId57" Type="http://schemas.openxmlformats.org/officeDocument/2006/relationships/hyperlink" Target="http://www.lut.fi/opiskelu/kandidaattiohjelmat/energiatekniikka;jsessionid=6E9B67239457857245D6665517CA94E9.wwwlut1" TargetMode="External"/><Relationship Id="rId10" Type="http://schemas.openxmlformats.org/officeDocument/2006/relationships/hyperlink" Target="http://www.beuth-hochschule.de/ere/" TargetMode="External"/><Relationship Id="rId31" Type="http://schemas.openxmlformats.org/officeDocument/2006/relationships/hyperlink" Target="https://serviciosva.itesm.mx/PlanesEstudio/Consultas/Planes/ConsultaPlanEstudio.aspx?form=PLANESTUDIO&amp;contenido=caratula&amp;modovista=default&amp;Idioma=ING&amp;claveprograma=IDS11&amp;UnaCol=NO&amp;VerReq=&amp;VerEqui=&amp;IdTipoArea=&amp;Materia=" TargetMode="External"/><Relationship Id="rId44" Type="http://schemas.openxmlformats.org/officeDocument/2006/relationships/hyperlink" Target="http://www.esf.edu/fnrm/sem/" TargetMode="External"/><Relationship Id="rId52" Type="http://schemas.openxmlformats.org/officeDocument/2006/relationships/hyperlink" Target="http://www.wilson.edu/academics/undergraduate/majors/business-sustainability-environmental-management/index.aspx" TargetMode="External"/><Relationship Id="rId60" Type="http://schemas.openxmlformats.org/officeDocument/2006/relationships/hyperlink" Target="mailto:cusp@rgu.ac.uk;" TargetMode="External"/><Relationship Id="rId65" Type="http://schemas.openxmlformats.org/officeDocument/2006/relationships/hyperlink" Target="http://www.nottingham.ac.uk/ugstudy/courses/chemicalandenvironmentalengineering/beng-environmental-engineering.aspx" TargetMode="External"/><Relationship Id="rId73" Type="http://schemas.openxmlformats.org/officeDocument/2006/relationships/hyperlink" Target="mailto:mb@fb4.rwth-aachen.de" TargetMode="External"/><Relationship Id="rId78" Type="http://schemas.openxmlformats.org/officeDocument/2006/relationships/hyperlink" Target="javascript:linkTo_UnCryptMailto('nbjmup+pggjdfAits/di');" TargetMode="External"/><Relationship Id="rId81" Type="http://schemas.openxmlformats.org/officeDocument/2006/relationships/hyperlink" Target="mailto:SEE-master@energy.kth.se;" TargetMode="External"/><Relationship Id="rId86" Type="http://schemas.openxmlformats.org/officeDocument/2006/relationships/hyperlink" Target="mailto:eng-student-support@nottingham.ac.uk" TargetMode="External"/><Relationship Id="rId94" Type="http://schemas.openxmlformats.org/officeDocument/2006/relationships/table" Target="../tables/table1.xml"/><Relationship Id="rId4" Type="http://schemas.openxmlformats.org/officeDocument/2006/relationships/hyperlink" Target="http://www.oit.edu/academics/degrees/renewable-energy-engineering" TargetMode="External"/><Relationship Id="rId9" Type="http://schemas.openxmlformats.org/officeDocument/2006/relationships/hyperlink" Target="http://programsandcourses.anu.edu.au/2014/major/RENE-MAJ" TargetMode="External"/><Relationship Id="rId13" Type="http://schemas.openxmlformats.org/officeDocument/2006/relationships/hyperlink" Target="http://www.clarkson.edu/ise/Undergrad_Degree/index.html" TargetMode="External"/><Relationship Id="rId18" Type="http://schemas.openxmlformats.org/officeDocument/2006/relationships/hyperlink" Target="http://www.cranfield.ac.uk/courses/masters/offshore-and-ocean-technology-with-offshore-renewable-energy.html" TargetMode="External"/><Relationship Id="rId39" Type="http://schemas.openxmlformats.org/officeDocument/2006/relationships/hyperlink" Target="http://www.nytimes.com/2008/03/26/business/businessspecial2/26degree.html?_r=2&amp;ref=businessspecial2&amp;oref=slogin&amp;" TargetMode="External"/><Relationship Id="rId34" Type="http://schemas.openxmlformats.org/officeDocument/2006/relationships/hyperlink" Target="http://www.philau.edu/environsustain/curriculum.html" TargetMode="External"/><Relationship Id="rId50" Type="http://schemas.openxmlformats.org/officeDocument/2006/relationships/hyperlink" Target="http://www.see.leeds.ac.uk/admissions-and-study/undergraduate-degrees/courses/bsc-sustainability-and-environmental-management" TargetMode="External"/><Relationship Id="rId55" Type="http://schemas.openxmlformats.org/officeDocument/2006/relationships/hyperlink" Target="http://www.kyamk.fi/Applying/Double%20Degree%20Programmes/Energy%20Technology/" TargetMode="External"/><Relationship Id="rId76" Type="http://schemas.openxmlformats.org/officeDocument/2006/relationships/hyperlink" Target="mailto:arja.sinkko@kyamk.fi" TargetMode="External"/><Relationship Id="rId7" Type="http://schemas.openxmlformats.org/officeDocument/2006/relationships/hyperlink" Target="http://www.studyguide.aau.dk/programmes/guest-exchange/57297/" TargetMode="External"/><Relationship Id="rId71" Type="http://schemas.openxmlformats.org/officeDocument/2006/relationships/hyperlink" Target="mailto:pthompso@catawba.edu" TargetMode="External"/><Relationship Id="rId92" Type="http://schemas.openxmlformats.org/officeDocument/2006/relationships/hyperlink" Target="http://www.exed.hec.edu/certificate-open-programs/advanced-certificates-and-open-enrolment-programs/energy" TargetMode="External"/><Relationship Id="rId2" Type="http://schemas.openxmlformats.org/officeDocument/2006/relationships/hyperlink" Target="http://www.dmu.ac.uk/study/courses/undergraduate-courses/energy-and-sustainability-management.aspx" TargetMode="External"/><Relationship Id="rId29" Type="http://schemas.openxmlformats.org/officeDocument/2006/relationships/hyperlink" Target="mailto:admission@furman.edu" TargetMode="External"/><Relationship Id="rId24" Type="http://schemas.openxmlformats.org/officeDocument/2006/relationships/hyperlink" Target="http://www.postgraduate.hw.ac.uk/eps/impee/" TargetMode="External"/><Relationship Id="rId40" Type="http://schemas.openxmlformats.org/officeDocument/2006/relationships/hyperlink" Target="mailto:Admissions@PhilaU.edu" TargetMode="External"/><Relationship Id="rId45" Type="http://schemas.openxmlformats.org/officeDocument/2006/relationships/hyperlink" Target="http://www.dtu.dk/english/Education/Bachelor-%28BEng-and-BSc%29/BEng/Electrical-Energy-Technology" TargetMode="External"/><Relationship Id="rId66" Type="http://schemas.openxmlformats.org/officeDocument/2006/relationships/hyperlink" Target="mailto:international.enquiry@anu.edu.au" TargetMode="External"/><Relationship Id="rId87" Type="http://schemas.openxmlformats.org/officeDocument/2006/relationships/hyperlink" Target="mailto:rose.goodacre@stir.ac.uk" TargetMode="External"/><Relationship Id="rId61" Type="http://schemas.openxmlformats.org/officeDocument/2006/relationships/hyperlink" Target="http://www.kth.se/en/studies/master/kth/sustainable-energy-engineering" TargetMode="External"/><Relationship Id="rId82" Type="http://schemas.openxmlformats.org/officeDocument/2006/relationships/hyperlink" Target="mailto:ebevilacqua@esf.edu;" TargetMode="External"/><Relationship Id="rId19" Type="http://schemas.openxmlformats.org/officeDocument/2006/relationships/hyperlink" Target="http://www.cranfield.ac.uk/courses/masters/renewable-energy-engineering.html" TargetMode="External"/><Relationship Id="rId14" Type="http://schemas.openxmlformats.org/officeDocument/2006/relationships/hyperlink" Target="http://www.earth.columbia.edu/articles/view/2650" TargetMode="External"/><Relationship Id="rId30" Type="http://schemas.openxmlformats.org/officeDocument/2006/relationships/hyperlink" Target="mailto:CASTWEB@IllinoisState.edu" TargetMode="External"/><Relationship Id="rId35" Type="http://schemas.openxmlformats.org/officeDocument/2006/relationships/hyperlink" Target="http://www1.plymouth.ac.uk/courses/postgraduate/4148/Pages/CourseOverview.aspx" TargetMode="External"/><Relationship Id="rId56" Type="http://schemas.openxmlformats.org/officeDocument/2006/relationships/hyperlink" Target="https://www.dmu.ac.uk/footer-documents/enquiry-forms/fot-study-related-enquiry-form.aspx;" TargetMode="External"/><Relationship Id="rId77" Type="http://schemas.openxmlformats.org/officeDocument/2006/relationships/hyperlink" Target="mailto:h.m.sankey@lboro.ac.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7"/>
  <sheetViews>
    <sheetView tabSelected="1" zoomScale="70" zoomScaleNormal="70" zoomScalePageLayoutView="85" workbookViewId="0">
      <pane xSplit="3" ySplit="3" topLeftCell="D4" activePane="bottomRight" state="frozen"/>
      <selection pane="topRight" activeCell="E1" sqref="E1"/>
      <selection pane="bottomLeft" activeCell="A5" sqref="A5"/>
      <selection pane="bottomRight" activeCell="AK5" sqref="AK5"/>
    </sheetView>
  </sheetViews>
  <sheetFormatPr defaultColWidth="17.140625" defaultRowHeight="53.25" customHeight="1" x14ac:dyDescent="0.2"/>
  <cols>
    <col min="1" max="1" width="28.42578125" style="1" customWidth="1"/>
    <col min="2" max="2" width="21.42578125" style="1" customWidth="1"/>
    <col min="3" max="3" width="5.7109375" style="1" customWidth="1"/>
    <col min="4" max="4" width="11.7109375" style="1" customWidth="1"/>
    <col min="5" max="5" width="17" style="25" customWidth="1"/>
    <col min="6" max="6" width="9.7109375" style="1" customWidth="1"/>
    <col min="7" max="7" width="30.140625" style="1" customWidth="1"/>
    <col min="8" max="8" width="30.140625" style="41" customWidth="1"/>
    <col min="9" max="9" width="30.140625" style="1" customWidth="1"/>
    <col min="10" max="10" width="27.140625" style="1" customWidth="1"/>
    <col min="11" max="11" width="77.85546875" style="20" customWidth="1"/>
    <col min="12" max="12" width="5.28515625" style="1" customWidth="1"/>
    <col min="13" max="13" width="5.7109375" style="1" customWidth="1"/>
    <col min="14" max="14" width="8.140625" style="1" customWidth="1"/>
    <col min="15" max="19" width="5.140625" style="1" customWidth="1"/>
    <col min="20" max="20" width="9.140625" style="1" customWidth="1"/>
    <col min="21" max="49" width="5.140625" style="1" customWidth="1"/>
    <col min="50" max="50" width="30.28515625" style="1" customWidth="1"/>
    <col min="51" max="51" width="30.7109375" style="1" customWidth="1"/>
    <col min="52" max="52" width="17.140625" style="1"/>
    <col min="53" max="54" width="20.85546875" style="1" customWidth="1"/>
    <col min="55" max="55" width="17.140625" style="1"/>
    <col min="56" max="56" width="29" style="1" customWidth="1"/>
    <col min="57" max="60" width="17.140625" style="1"/>
    <col min="61" max="61" width="59.7109375" style="1" customWidth="1"/>
    <col min="62" max="16384" width="17.140625" style="1"/>
  </cols>
  <sheetData>
    <row r="1" spans="1:71" ht="24.75" customHeight="1" x14ac:dyDescent="0.2">
      <c r="A1" s="8" t="s">
        <v>305</v>
      </c>
      <c r="G1" s="13" t="s">
        <v>216</v>
      </c>
      <c r="I1" s="13"/>
      <c r="J1" s="13"/>
    </row>
    <row r="2" spans="1:71" ht="24.75" customHeight="1" x14ac:dyDescent="0.2">
      <c r="O2" s="9" t="s">
        <v>0</v>
      </c>
      <c r="P2" s="2"/>
      <c r="Q2" s="2"/>
      <c r="R2" s="2"/>
      <c r="S2" s="10" t="s">
        <v>154</v>
      </c>
      <c r="T2" s="3"/>
      <c r="U2" s="3"/>
      <c r="V2" s="3"/>
      <c r="W2" s="3"/>
      <c r="X2" s="3"/>
      <c r="Y2" s="3"/>
      <c r="Z2" s="3"/>
      <c r="AA2" s="3"/>
      <c r="AB2" s="4" t="s">
        <v>153</v>
      </c>
      <c r="AC2" s="5"/>
      <c r="AD2" s="5"/>
      <c r="AE2" s="5"/>
      <c r="AF2" s="5"/>
      <c r="AG2" s="5"/>
      <c r="AH2" s="5"/>
      <c r="AI2" s="5"/>
      <c r="AJ2" s="5"/>
      <c r="AK2" s="5"/>
      <c r="AL2" s="5"/>
      <c r="AM2" s="5"/>
      <c r="AN2" s="5"/>
      <c r="AO2" s="5"/>
      <c r="AP2" s="5"/>
      <c r="AQ2" s="5"/>
      <c r="AR2" s="5"/>
      <c r="AS2" s="5"/>
      <c r="AT2" s="5"/>
      <c r="AU2" s="5"/>
      <c r="AV2" s="5"/>
      <c r="AW2" s="5"/>
      <c r="AX2" s="11" t="s">
        <v>6</v>
      </c>
      <c r="AY2" s="11"/>
      <c r="AZ2" s="1" t="s">
        <v>7</v>
      </c>
      <c r="BA2" s="12" t="s">
        <v>8</v>
      </c>
      <c r="BB2" s="40"/>
      <c r="BF2" s="15" t="s">
        <v>176</v>
      </c>
      <c r="BG2" s="15"/>
      <c r="BH2" s="1" t="s">
        <v>156</v>
      </c>
    </row>
    <row r="3" spans="1:71" ht="143.1" customHeight="1" x14ac:dyDescent="0.2">
      <c r="A3" s="30" t="s">
        <v>155</v>
      </c>
      <c r="B3" s="30" t="s">
        <v>1</v>
      </c>
      <c r="C3" s="30" t="s">
        <v>2</v>
      </c>
      <c r="D3" s="31" t="s">
        <v>3</v>
      </c>
      <c r="E3" s="33" t="s">
        <v>197</v>
      </c>
      <c r="F3" s="30" t="s">
        <v>193</v>
      </c>
      <c r="G3" s="31" t="s">
        <v>205</v>
      </c>
      <c r="H3" s="42" t="s">
        <v>372</v>
      </c>
      <c r="I3" s="31" t="s">
        <v>373</v>
      </c>
      <c r="J3" s="31" t="s">
        <v>230</v>
      </c>
      <c r="K3" s="32" t="s">
        <v>177</v>
      </c>
      <c r="L3" s="28" t="s">
        <v>181</v>
      </c>
      <c r="M3" s="28" t="s">
        <v>182</v>
      </c>
      <c r="N3" s="28" t="s">
        <v>170</v>
      </c>
      <c r="O3" s="29" t="s">
        <v>4</v>
      </c>
      <c r="P3" s="29" t="s">
        <v>139</v>
      </c>
      <c r="Q3" s="29" t="s">
        <v>5</v>
      </c>
      <c r="R3" s="28" t="s">
        <v>169</v>
      </c>
      <c r="S3" s="28" t="s">
        <v>183</v>
      </c>
      <c r="T3" s="28" t="s">
        <v>184</v>
      </c>
      <c r="U3" s="28" t="s">
        <v>185</v>
      </c>
      <c r="V3" s="28" t="s">
        <v>186</v>
      </c>
      <c r="W3" s="28" t="s">
        <v>158</v>
      </c>
      <c r="X3" s="28" t="s">
        <v>351</v>
      </c>
      <c r="Y3" s="28" t="s">
        <v>202</v>
      </c>
      <c r="Z3" s="28" t="s">
        <v>362</v>
      </c>
      <c r="AA3" s="28" t="s">
        <v>58</v>
      </c>
      <c r="AB3" s="29" t="s">
        <v>140</v>
      </c>
      <c r="AC3" s="28" t="s">
        <v>159</v>
      </c>
      <c r="AD3" s="28" t="s">
        <v>160</v>
      </c>
      <c r="AE3" s="28" t="s">
        <v>187</v>
      </c>
      <c r="AF3" s="28" t="s">
        <v>161</v>
      </c>
      <c r="AG3" s="29" t="s">
        <v>141</v>
      </c>
      <c r="AH3" s="29" t="s">
        <v>142</v>
      </c>
      <c r="AI3" s="28" t="s">
        <v>162</v>
      </c>
      <c r="AJ3" s="28" t="s">
        <v>146</v>
      </c>
      <c r="AK3" s="28" t="s">
        <v>148</v>
      </c>
      <c r="AL3" s="28" t="s">
        <v>163</v>
      </c>
      <c r="AM3" s="28" t="s">
        <v>218</v>
      </c>
      <c r="AN3" s="29" t="s">
        <v>143</v>
      </c>
      <c r="AO3" s="28" t="s">
        <v>151</v>
      </c>
      <c r="AP3" s="28" t="s">
        <v>352</v>
      </c>
      <c r="AQ3" s="28" t="s">
        <v>499</v>
      </c>
      <c r="AR3" s="28" t="s">
        <v>149</v>
      </c>
      <c r="AS3" s="28" t="s">
        <v>150</v>
      </c>
      <c r="AT3" s="28" t="s">
        <v>219</v>
      </c>
      <c r="AU3" s="28" t="s">
        <v>152</v>
      </c>
      <c r="AV3" s="28" t="s">
        <v>188</v>
      </c>
      <c r="AW3" s="28" t="s">
        <v>368</v>
      </c>
      <c r="AX3" s="31" t="s">
        <v>207</v>
      </c>
      <c r="AY3" s="31" t="s">
        <v>211</v>
      </c>
      <c r="AZ3" s="30" t="s">
        <v>144</v>
      </c>
      <c r="BA3" s="31" t="s">
        <v>147</v>
      </c>
      <c r="BB3" s="31" t="s">
        <v>466</v>
      </c>
      <c r="BC3" s="31" t="s">
        <v>189</v>
      </c>
      <c r="BD3" s="31" t="s">
        <v>190</v>
      </c>
      <c r="BE3" s="31" t="s">
        <v>206</v>
      </c>
      <c r="BF3" s="31" t="s">
        <v>174</v>
      </c>
      <c r="BG3" s="31" t="s">
        <v>175</v>
      </c>
      <c r="BH3" s="31" t="s">
        <v>204</v>
      </c>
      <c r="BI3" s="6" t="s">
        <v>157</v>
      </c>
      <c r="BJ3" s="7"/>
      <c r="BK3" s="7"/>
      <c r="BL3" s="7"/>
      <c r="BM3" s="7"/>
      <c r="BN3" s="7"/>
      <c r="BO3" s="7"/>
      <c r="BP3" s="7"/>
      <c r="BQ3" s="7"/>
      <c r="BR3" s="7"/>
      <c r="BS3" s="7"/>
    </row>
    <row r="4" spans="1:71" ht="164.25" customHeight="1" x14ac:dyDescent="0.2">
      <c r="A4" s="21" t="s">
        <v>172</v>
      </c>
      <c r="B4" s="21" t="s">
        <v>173</v>
      </c>
      <c r="C4" s="23" t="s">
        <v>9</v>
      </c>
      <c r="D4" s="22" t="s">
        <v>11</v>
      </c>
      <c r="E4" s="21" t="s">
        <v>203</v>
      </c>
      <c r="F4" s="21" t="s">
        <v>201</v>
      </c>
      <c r="G4" s="1" t="s">
        <v>10</v>
      </c>
      <c r="K4" s="18" t="s">
        <v>178</v>
      </c>
      <c r="L4" s="20">
        <v>2012</v>
      </c>
      <c r="M4" s="20" t="s">
        <v>304</v>
      </c>
      <c r="N4" s="18" t="s">
        <v>171</v>
      </c>
      <c r="O4" s="19" t="s">
        <v>145</v>
      </c>
      <c r="P4" s="19" t="s">
        <v>145</v>
      </c>
      <c r="Q4" s="27" t="s">
        <v>145</v>
      </c>
      <c r="R4" s="27" t="s">
        <v>145</v>
      </c>
      <c r="S4" s="19" t="s">
        <v>145</v>
      </c>
      <c r="T4" s="19" t="s">
        <v>145</v>
      </c>
      <c r="U4" s="27" t="s">
        <v>145</v>
      </c>
      <c r="V4" s="27" t="s">
        <v>145</v>
      </c>
      <c r="W4" s="27" t="s">
        <v>145</v>
      </c>
      <c r="X4" s="27" t="s">
        <v>145</v>
      </c>
      <c r="Y4" s="27" t="s">
        <v>145</v>
      </c>
      <c r="Z4" s="27" t="s">
        <v>145</v>
      </c>
      <c r="AA4" s="27" t="s">
        <v>145</v>
      </c>
      <c r="AB4" s="18" t="s">
        <v>180</v>
      </c>
      <c r="AC4" s="27" t="s">
        <v>145</v>
      </c>
      <c r="AD4" s="27" t="s">
        <v>145</v>
      </c>
      <c r="AE4" s="27" t="s">
        <v>145</v>
      </c>
      <c r="AF4" s="27" t="s">
        <v>145</v>
      </c>
      <c r="AG4" s="20" t="s">
        <v>145</v>
      </c>
      <c r="AH4" s="27" t="s">
        <v>180</v>
      </c>
      <c r="AI4" s="27" t="s">
        <v>180</v>
      </c>
      <c r="AJ4" s="27" t="s">
        <v>180</v>
      </c>
      <c r="AK4" s="27" t="s">
        <v>145</v>
      </c>
      <c r="AL4" s="27" t="s">
        <v>180</v>
      </c>
      <c r="AM4" s="18" t="s">
        <v>180</v>
      </c>
      <c r="AN4" s="18" t="s">
        <v>180</v>
      </c>
      <c r="AO4" s="27" t="s">
        <v>145</v>
      </c>
      <c r="AP4" s="27" t="s">
        <v>145</v>
      </c>
      <c r="AQ4" s="27" t="s">
        <v>180</v>
      </c>
      <c r="AR4" s="27" t="s">
        <v>145</v>
      </c>
      <c r="AS4" s="27" t="s">
        <v>145</v>
      </c>
      <c r="AT4" s="27" t="s">
        <v>145</v>
      </c>
      <c r="AU4" s="27" t="s">
        <v>145</v>
      </c>
      <c r="AV4" s="27" t="s">
        <v>180</v>
      </c>
      <c r="AW4" s="27" t="s">
        <v>145</v>
      </c>
      <c r="AX4" s="13" t="s">
        <v>212</v>
      </c>
      <c r="AY4" s="13" t="s">
        <v>208</v>
      </c>
      <c r="AZ4" s="13" t="s">
        <v>209</v>
      </c>
      <c r="BA4" s="13" t="s">
        <v>210</v>
      </c>
      <c r="BD4" s="13" t="s">
        <v>191</v>
      </c>
      <c r="BE4" s="13" t="s">
        <v>213</v>
      </c>
      <c r="BF4" s="13" t="s">
        <v>179</v>
      </c>
    </row>
    <row r="5" spans="1:71" ht="164.25" customHeight="1" x14ac:dyDescent="0.2">
      <c r="A5" s="21" t="s">
        <v>165</v>
      </c>
      <c r="B5" s="25" t="s">
        <v>12</v>
      </c>
      <c r="C5" s="26" t="s">
        <v>13</v>
      </c>
      <c r="D5" s="24" t="s">
        <v>15</v>
      </c>
      <c r="E5" s="25" t="s">
        <v>215</v>
      </c>
      <c r="F5" s="24" t="str">
        <f>VLOOKUP(Table1[[#This Row],[Country]],Piclist!D2:E10,2)</f>
        <v>EU</v>
      </c>
      <c r="G5" s="14" t="s">
        <v>14</v>
      </c>
      <c r="H5" s="38" t="s">
        <v>389</v>
      </c>
      <c r="I5" s="14"/>
      <c r="J5" s="14" t="s">
        <v>390</v>
      </c>
      <c r="K5" s="18" t="s">
        <v>217</v>
      </c>
      <c r="L5" s="20">
        <v>1997</v>
      </c>
      <c r="M5" s="20"/>
      <c r="N5" s="20" t="s">
        <v>214</v>
      </c>
      <c r="O5" s="18" t="s">
        <v>145</v>
      </c>
      <c r="P5" s="18" t="s">
        <v>180</v>
      </c>
      <c r="Q5" s="18" t="s">
        <v>180</v>
      </c>
      <c r="R5" s="18" t="s">
        <v>145</v>
      </c>
      <c r="S5" s="20"/>
      <c r="T5" s="20"/>
      <c r="U5" s="18" t="s">
        <v>180</v>
      </c>
      <c r="V5" s="18" t="s">
        <v>145</v>
      </c>
      <c r="W5" s="18" t="s">
        <v>180</v>
      </c>
      <c r="X5" s="18" t="s">
        <v>180</v>
      </c>
      <c r="Y5" s="18" t="s">
        <v>180</v>
      </c>
      <c r="Z5" s="18"/>
      <c r="AA5" s="18" t="s">
        <v>145</v>
      </c>
      <c r="AB5" s="18" t="s">
        <v>145</v>
      </c>
      <c r="AC5" s="18" t="s">
        <v>180</v>
      </c>
      <c r="AD5" s="18" t="s">
        <v>180</v>
      </c>
      <c r="AE5" s="18" t="s">
        <v>145</v>
      </c>
      <c r="AF5" s="18" t="s">
        <v>145</v>
      </c>
      <c r="AG5" s="18" t="s">
        <v>180</v>
      </c>
      <c r="AH5" s="18" t="s">
        <v>180</v>
      </c>
      <c r="AI5" s="18" t="s">
        <v>180</v>
      </c>
      <c r="AJ5" s="18" t="s">
        <v>180</v>
      </c>
      <c r="AK5" s="18" t="s">
        <v>180</v>
      </c>
      <c r="AL5" s="18" t="s">
        <v>180</v>
      </c>
      <c r="AM5" s="18" t="s">
        <v>145</v>
      </c>
      <c r="AN5" s="18" t="s">
        <v>145</v>
      </c>
      <c r="AO5" s="18" t="s">
        <v>180</v>
      </c>
      <c r="AP5" s="18" t="s">
        <v>180</v>
      </c>
      <c r="AQ5" s="18" t="s">
        <v>145</v>
      </c>
      <c r="AR5" s="18" t="s">
        <v>145</v>
      </c>
      <c r="AS5" s="20"/>
      <c r="AT5" s="18" t="s">
        <v>145</v>
      </c>
      <c r="AU5" s="20"/>
      <c r="AV5" s="18" t="s">
        <v>180</v>
      </c>
      <c r="AW5" s="18"/>
      <c r="BF5" s="13" t="s">
        <v>214</v>
      </c>
    </row>
    <row r="6" spans="1:71" ht="164.25" customHeight="1" x14ac:dyDescent="0.2">
      <c r="A6" s="21" t="s">
        <v>165</v>
      </c>
      <c r="B6" s="25" t="s">
        <v>19</v>
      </c>
      <c r="C6" s="26" t="s">
        <v>13</v>
      </c>
      <c r="D6" s="24" t="s">
        <v>15</v>
      </c>
      <c r="E6" s="25" t="s">
        <v>215</v>
      </c>
      <c r="F6" s="24" t="str">
        <f>VLOOKUP(Table1[[#This Row],[Country]],Piclist!D4:E12,2)</f>
        <v>EU</v>
      </c>
      <c r="G6" s="14" t="s">
        <v>20</v>
      </c>
      <c r="H6" s="38" t="s">
        <v>387</v>
      </c>
      <c r="I6" s="14"/>
      <c r="J6" s="14" t="s">
        <v>388</v>
      </c>
      <c r="K6" s="18" t="s">
        <v>222</v>
      </c>
      <c r="L6" s="20"/>
      <c r="M6" s="20"/>
      <c r="N6" s="18" t="s">
        <v>214</v>
      </c>
      <c r="O6" s="18" t="s">
        <v>180</v>
      </c>
      <c r="P6" s="18" t="s">
        <v>145</v>
      </c>
      <c r="Q6" s="18" t="s">
        <v>145</v>
      </c>
      <c r="R6" s="18" t="s">
        <v>145</v>
      </c>
      <c r="S6" s="18" t="s">
        <v>145</v>
      </c>
      <c r="T6" s="18" t="s">
        <v>145</v>
      </c>
      <c r="U6" s="20"/>
      <c r="V6" s="18" t="s">
        <v>145</v>
      </c>
      <c r="W6" s="18" t="s">
        <v>145</v>
      </c>
      <c r="X6" s="18" t="s">
        <v>145</v>
      </c>
      <c r="Y6" s="18" t="s">
        <v>145</v>
      </c>
      <c r="Z6" s="18"/>
      <c r="AA6" s="20"/>
      <c r="AB6" s="20"/>
      <c r="AC6" s="20"/>
      <c r="AD6" s="20"/>
      <c r="AE6" s="20"/>
      <c r="AF6" s="20"/>
      <c r="AG6" s="20"/>
      <c r="AH6" s="20"/>
      <c r="AI6" s="20"/>
      <c r="AJ6" s="20"/>
      <c r="AK6" s="20"/>
      <c r="AL6" s="20"/>
      <c r="AM6" s="20"/>
      <c r="AN6" s="20"/>
      <c r="AO6" s="20"/>
      <c r="AP6" s="20"/>
      <c r="AQ6" s="20"/>
      <c r="AR6" s="20"/>
      <c r="AS6" s="20"/>
      <c r="AT6" s="20"/>
      <c r="AU6" s="20"/>
      <c r="AV6" s="20"/>
      <c r="AW6" s="20"/>
    </row>
    <row r="7" spans="1:71" ht="164.25" customHeight="1" x14ac:dyDescent="0.2">
      <c r="A7" s="21" t="s">
        <v>21</v>
      </c>
      <c r="B7" s="25" t="s">
        <v>12</v>
      </c>
      <c r="C7" s="23" t="s">
        <v>9</v>
      </c>
      <c r="D7" s="24" t="s">
        <v>23</v>
      </c>
      <c r="E7" s="21" t="s">
        <v>224</v>
      </c>
      <c r="F7" s="24" t="str">
        <f>VLOOKUP(Table1[[#This Row],[Country]],Piclist!D4:E12,2)</f>
        <v>EU</v>
      </c>
      <c r="G7" s="14" t="s">
        <v>22</v>
      </c>
      <c r="H7" s="38" t="s">
        <v>384</v>
      </c>
      <c r="I7" s="14" t="s">
        <v>386</v>
      </c>
      <c r="J7" s="38" t="s">
        <v>385</v>
      </c>
      <c r="K7" s="18" t="s">
        <v>225</v>
      </c>
      <c r="L7" s="20">
        <v>2007</v>
      </c>
      <c r="M7" s="20">
        <v>200</v>
      </c>
      <c r="N7" s="18" t="s">
        <v>171</v>
      </c>
      <c r="O7" s="18" t="s">
        <v>145</v>
      </c>
      <c r="P7" s="18" t="s">
        <v>180</v>
      </c>
      <c r="Q7" s="18" t="s">
        <v>145</v>
      </c>
      <c r="R7" s="18" t="s">
        <v>180</v>
      </c>
      <c r="S7" s="18" t="s">
        <v>180</v>
      </c>
      <c r="T7" s="18" t="s">
        <v>145</v>
      </c>
      <c r="U7" s="18" t="s">
        <v>145</v>
      </c>
      <c r="V7" s="18" t="s">
        <v>145</v>
      </c>
      <c r="W7" s="18" t="s">
        <v>145</v>
      </c>
      <c r="X7" s="18" t="s">
        <v>180</v>
      </c>
      <c r="Y7" s="18" t="s">
        <v>145</v>
      </c>
      <c r="Z7" s="18" t="s">
        <v>145</v>
      </c>
      <c r="AA7" s="18" t="s">
        <v>145</v>
      </c>
      <c r="AB7" s="18" t="s">
        <v>145</v>
      </c>
      <c r="AC7" s="18" t="s">
        <v>145</v>
      </c>
      <c r="AD7" s="20" t="s">
        <v>145</v>
      </c>
      <c r="AE7" s="18" t="s">
        <v>145</v>
      </c>
      <c r="AF7" s="18" t="s">
        <v>145</v>
      </c>
      <c r="AG7" s="18" t="s">
        <v>180</v>
      </c>
      <c r="AH7" s="18" t="s">
        <v>145</v>
      </c>
      <c r="AI7" s="18" t="s">
        <v>145</v>
      </c>
      <c r="AJ7" s="18" t="s">
        <v>180</v>
      </c>
      <c r="AK7" s="18" t="s">
        <v>145</v>
      </c>
      <c r="AL7" s="18" t="s">
        <v>180</v>
      </c>
      <c r="AM7" s="18" t="s">
        <v>145</v>
      </c>
      <c r="AN7" s="18" t="s">
        <v>180</v>
      </c>
      <c r="AO7" s="18" t="s">
        <v>145</v>
      </c>
      <c r="AP7" s="18" t="s">
        <v>180</v>
      </c>
      <c r="AQ7" s="18" t="s">
        <v>145</v>
      </c>
      <c r="AR7" s="18" t="s">
        <v>145</v>
      </c>
      <c r="AS7" s="18" t="s">
        <v>145</v>
      </c>
      <c r="AT7" s="18" t="s">
        <v>145</v>
      </c>
      <c r="AU7" s="18" t="s">
        <v>145</v>
      </c>
      <c r="AV7" s="18" t="s">
        <v>180</v>
      </c>
      <c r="AW7" s="18" t="s">
        <v>180</v>
      </c>
      <c r="AX7" s="1" t="s">
        <v>469</v>
      </c>
      <c r="AY7" s="1" t="s">
        <v>468</v>
      </c>
      <c r="BA7" s="1" t="s">
        <v>465</v>
      </c>
      <c r="BB7" s="1" t="s">
        <v>467</v>
      </c>
    </row>
    <row r="8" spans="1:71" ht="164.25" hidden="1" customHeight="1" x14ac:dyDescent="0.2">
      <c r="A8" s="21" t="s">
        <v>164</v>
      </c>
      <c r="B8" s="25" t="s">
        <v>24</v>
      </c>
      <c r="C8" s="35" t="s">
        <v>13</v>
      </c>
      <c r="D8" s="24" t="s">
        <v>26</v>
      </c>
      <c r="E8" s="21" t="s">
        <v>234</v>
      </c>
      <c r="F8" s="25" t="s">
        <v>200</v>
      </c>
      <c r="G8" s="14" t="s">
        <v>25</v>
      </c>
      <c r="H8" s="38" t="s">
        <v>381</v>
      </c>
      <c r="I8" s="14" t="s">
        <v>383</v>
      </c>
      <c r="J8" s="38" t="s">
        <v>382</v>
      </c>
      <c r="K8" s="18" t="s">
        <v>226</v>
      </c>
      <c r="L8" s="20"/>
      <c r="M8" s="20"/>
      <c r="N8" s="18" t="s">
        <v>171</v>
      </c>
      <c r="O8" s="18" t="s">
        <v>145</v>
      </c>
      <c r="P8" s="18" t="s">
        <v>145</v>
      </c>
      <c r="Q8" s="18" t="s">
        <v>145</v>
      </c>
      <c r="R8" s="20"/>
      <c r="S8" s="18" t="s">
        <v>145</v>
      </c>
      <c r="T8" s="18" t="s">
        <v>145</v>
      </c>
      <c r="U8" s="20"/>
      <c r="V8" s="18" t="s">
        <v>145</v>
      </c>
      <c r="W8" s="18" t="s">
        <v>145</v>
      </c>
      <c r="X8" s="18" t="s">
        <v>145</v>
      </c>
      <c r="Y8" s="20"/>
      <c r="Z8" s="20"/>
      <c r="AA8" s="20"/>
      <c r="AB8" s="20"/>
      <c r="AC8" s="18" t="s">
        <v>145</v>
      </c>
      <c r="AD8" s="18" t="s">
        <v>145</v>
      </c>
      <c r="AE8" s="20"/>
      <c r="AF8" s="18" t="s">
        <v>145</v>
      </c>
      <c r="AG8" s="18" t="s">
        <v>180</v>
      </c>
      <c r="AH8" s="18" t="s">
        <v>180</v>
      </c>
      <c r="AI8" s="18" t="s">
        <v>180</v>
      </c>
      <c r="AJ8" s="18" t="s">
        <v>180</v>
      </c>
      <c r="AK8" s="18" t="s">
        <v>180</v>
      </c>
      <c r="AL8" s="18" t="s">
        <v>180</v>
      </c>
      <c r="AM8" s="18"/>
      <c r="AN8" s="18" t="s">
        <v>180</v>
      </c>
      <c r="AO8" s="20"/>
      <c r="AP8" s="20"/>
      <c r="AQ8" s="18" t="s">
        <v>180</v>
      </c>
      <c r="AR8" s="18" t="s">
        <v>145</v>
      </c>
      <c r="AS8" s="18" t="s">
        <v>145</v>
      </c>
      <c r="AT8" s="18" t="s">
        <v>145</v>
      </c>
      <c r="AU8" s="20"/>
      <c r="AV8" s="20"/>
      <c r="AW8" s="20"/>
      <c r="AX8" s="13" t="s">
        <v>227</v>
      </c>
    </row>
    <row r="9" spans="1:71" ht="164.25" hidden="1" customHeight="1" x14ac:dyDescent="0.2">
      <c r="A9" s="25" t="s">
        <v>27</v>
      </c>
      <c r="B9" s="25" t="s">
        <v>28</v>
      </c>
      <c r="C9" s="23" t="s">
        <v>9</v>
      </c>
      <c r="D9" s="24" t="s">
        <v>30</v>
      </c>
      <c r="E9" s="21" t="s">
        <v>235</v>
      </c>
      <c r="F9" s="25" t="s">
        <v>198</v>
      </c>
      <c r="G9" s="14" t="s">
        <v>29</v>
      </c>
      <c r="H9" s="38"/>
      <c r="I9" s="14" t="s">
        <v>380</v>
      </c>
      <c r="J9" s="39" t="s">
        <v>379</v>
      </c>
      <c r="K9" s="18" t="s">
        <v>228</v>
      </c>
      <c r="L9" s="20"/>
      <c r="M9" s="20"/>
      <c r="N9" s="18" t="s">
        <v>171</v>
      </c>
      <c r="O9" s="18" t="s">
        <v>145</v>
      </c>
      <c r="P9" s="20"/>
      <c r="Q9" s="20"/>
      <c r="R9" s="20"/>
      <c r="S9" s="20"/>
      <c r="T9" s="20"/>
      <c r="U9" s="20"/>
      <c r="V9" s="18" t="s">
        <v>145</v>
      </c>
      <c r="W9" s="20"/>
      <c r="X9" s="20"/>
      <c r="Y9" s="18" t="s">
        <v>145</v>
      </c>
      <c r="Z9" s="18"/>
      <c r="AA9" s="18" t="s">
        <v>145</v>
      </c>
      <c r="AB9" s="20"/>
      <c r="AC9" s="18" t="s">
        <v>145</v>
      </c>
      <c r="AD9" s="18" t="s">
        <v>145</v>
      </c>
      <c r="AE9" s="20"/>
      <c r="AF9" s="20"/>
      <c r="AG9" s="20"/>
      <c r="AH9" s="20"/>
      <c r="AI9" s="20"/>
      <c r="AJ9" s="20"/>
      <c r="AK9" s="20"/>
      <c r="AL9" s="20"/>
      <c r="AM9" s="20"/>
      <c r="AN9" s="20"/>
      <c r="AO9" s="20"/>
      <c r="AP9" s="20"/>
      <c r="AQ9" s="20"/>
      <c r="AR9" s="20"/>
      <c r="AS9" s="20"/>
      <c r="AT9" s="20"/>
      <c r="AU9" s="20"/>
      <c r="AV9" s="20"/>
      <c r="AW9" s="20"/>
      <c r="AX9" s="13" t="s">
        <v>229</v>
      </c>
      <c r="BI9" s="1" t="s">
        <v>490</v>
      </c>
    </row>
    <row r="10" spans="1:71" ht="164.25" customHeight="1" x14ac:dyDescent="0.2">
      <c r="A10" s="21" t="s">
        <v>32</v>
      </c>
      <c r="B10" s="25" t="s">
        <v>33</v>
      </c>
      <c r="C10" s="26" t="s">
        <v>13</v>
      </c>
      <c r="D10" s="24" t="s">
        <v>15</v>
      </c>
      <c r="E10" s="21" t="s">
        <v>232</v>
      </c>
      <c r="F10" s="24" t="str">
        <f>VLOOKUP(Table1[[#This Row],[Country]],Piclist!D4:E12,2)</f>
        <v>EU</v>
      </c>
      <c r="G10" s="14" t="s">
        <v>34</v>
      </c>
      <c r="H10" s="38" t="s">
        <v>376</v>
      </c>
      <c r="I10" s="14" t="s">
        <v>377</v>
      </c>
      <c r="J10" s="38" t="s">
        <v>378</v>
      </c>
      <c r="K10" s="46" t="s">
        <v>231</v>
      </c>
      <c r="L10" s="20"/>
      <c r="M10" s="20"/>
      <c r="N10" s="18" t="s">
        <v>214</v>
      </c>
      <c r="O10" s="20"/>
      <c r="P10" s="18" t="s">
        <v>145</v>
      </c>
      <c r="Q10" s="18" t="s">
        <v>145</v>
      </c>
      <c r="R10" s="20"/>
      <c r="S10" s="18" t="s">
        <v>145</v>
      </c>
      <c r="T10" s="18" t="s">
        <v>145</v>
      </c>
      <c r="U10" s="20"/>
      <c r="V10" s="18" t="s">
        <v>145</v>
      </c>
      <c r="W10" s="18" t="s">
        <v>145</v>
      </c>
      <c r="X10" s="18" t="s">
        <v>145</v>
      </c>
      <c r="Y10" s="20"/>
      <c r="Z10" s="20"/>
      <c r="AA10" s="20"/>
      <c r="AB10" s="20"/>
      <c r="AC10" s="18" t="s">
        <v>145</v>
      </c>
      <c r="AD10" s="18" t="s">
        <v>145</v>
      </c>
      <c r="AE10" s="20"/>
      <c r="AF10" s="20"/>
      <c r="AG10" s="20"/>
      <c r="AH10" s="20"/>
      <c r="AI10" s="20"/>
      <c r="AJ10" s="20"/>
      <c r="AK10" s="20"/>
      <c r="AL10" s="20"/>
      <c r="AM10" s="20"/>
      <c r="AN10" s="20"/>
      <c r="AO10" s="20"/>
      <c r="AP10" s="20"/>
      <c r="AQ10" s="20"/>
      <c r="AR10" s="18" t="s">
        <v>145</v>
      </c>
      <c r="AS10" s="20"/>
      <c r="AT10" s="20"/>
      <c r="AU10" s="20"/>
      <c r="AV10" s="20"/>
      <c r="AW10" s="20"/>
      <c r="BI10" s="1" t="s">
        <v>31</v>
      </c>
    </row>
    <row r="11" spans="1:71" ht="164.25" hidden="1" customHeight="1" x14ac:dyDescent="0.2">
      <c r="A11" s="25" t="s">
        <v>35</v>
      </c>
      <c r="B11" s="25" t="s">
        <v>36</v>
      </c>
      <c r="C11" s="23" t="s">
        <v>9</v>
      </c>
      <c r="D11" s="24" t="s">
        <v>26</v>
      </c>
      <c r="E11" s="21" t="s">
        <v>233</v>
      </c>
      <c r="F11" s="25" t="s">
        <v>200</v>
      </c>
      <c r="G11" s="14" t="s">
        <v>37</v>
      </c>
      <c r="H11" s="38" t="s">
        <v>375</v>
      </c>
      <c r="I11" s="14"/>
      <c r="J11" s="14" t="s">
        <v>374</v>
      </c>
      <c r="K11" s="18" t="s">
        <v>237</v>
      </c>
      <c r="L11" s="20"/>
      <c r="M11" s="20"/>
      <c r="N11" s="18" t="s">
        <v>171</v>
      </c>
      <c r="O11" s="18" t="s">
        <v>180</v>
      </c>
      <c r="P11" s="18" t="s">
        <v>145</v>
      </c>
      <c r="Q11" s="20"/>
      <c r="R11" s="18" t="s">
        <v>145</v>
      </c>
      <c r="S11" s="18" t="s">
        <v>145</v>
      </c>
      <c r="T11" s="18" t="s">
        <v>145</v>
      </c>
      <c r="U11" s="20"/>
      <c r="V11" s="18" t="s">
        <v>180</v>
      </c>
      <c r="W11" s="18" t="s">
        <v>145</v>
      </c>
      <c r="X11" s="18" t="s">
        <v>145</v>
      </c>
      <c r="Y11" s="18" t="s">
        <v>180</v>
      </c>
      <c r="Z11" s="18"/>
      <c r="AA11" s="18" t="s">
        <v>180</v>
      </c>
      <c r="AB11" s="20"/>
      <c r="AC11" s="20"/>
      <c r="AD11" s="20"/>
      <c r="AE11" s="20"/>
      <c r="AF11" s="20"/>
      <c r="AG11" s="20"/>
      <c r="AH11" s="20"/>
      <c r="AI11" s="20"/>
      <c r="AJ11" s="20"/>
      <c r="AK11" s="20"/>
      <c r="AL11" s="20"/>
      <c r="AM11" s="20"/>
      <c r="AN11" s="20"/>
      <c r="AO11" s="20"/>
      <c r="AP11" s="18" t="s">
        <v>236</v>
      </c>
      <c r="AQ11" s="20"/>
      <c r="AR11" s="20"/>
      <c r="AS11" s="20"/>
      <c r="AT11" s="20"/>
      <c r="AU11" s="20"/>
      <c r="AV11" s="20"/>
      <c r="AW11" s="20"/>
    </row>
    <row r="12" spans="1:71" ht="164.25" customHeight="1" x14ac:dyDescent="0.2">
      <c r="A12" s="25" t="s">
        <v>38</v>
      </c>
      <c r="B12" s="25" t="s">
        <v>39</v>
      </c>
      <c r="C12" s="26" t="s">
        <v>13</v>
      </c>
      <c r="D12" s="24" t="s">
        <v>41</v>
      </c>
      <c r="E12" s="21" t="s">
        <v>239</v>
      </c>
      <c r="F12" s="25" t="s">
        <v>195</v>
      </c>
      <c r="G12" s="14" t="s">
        <v>40</v>
      </c>
      <c r="H12" s="38" t="s">
        <v>392</v>
      </c>
      <c r="I12" s="14"/>
      <c r="J12" s="36" t="s">
        <v>391</v>
      </c>
      <c r="K12" s="20" t="s">
        <v>238</v>
      </c>
      <c r="L12" s="20"/>
      <c r="M12" s="20"/>
      <c r="N12" s="18" t="s">
        <v>171</v>
      </c>
      <c r="O12" s="18" t="s">
        <v>180</v>
      </c>
      <c r="P12" s="18" t="s">
        <v>145</v>
      </c>
      <c r="Q12" s="18" t="s">
        <v>145</v>
      </c>
      <c r="R12" s="18" t="s">
        <v>145</v>
      </c>
      <c r="S12" s="20"/>
      <c r="T12" s="18" t="s">
        <v>145</v>
      </c>
      <c r="U12" s="20"/>
      <c r="V12" s="20"/>
      <c r="W12" s="20"/>
      <c r="X12" s="20"/>
      <c r="Y12" s="18" t="s">
        <v>145</v>
      </c>
      <c r="Z12" s="18"/>
      <c r="AA12" s="18" t="s">
        <v>145</v>
      </c>
      <c r="AB12" s="18" t="s">
        <v>145</v>
      </c>
      <c r="AC12" s="18" t="s">
        <v>145</v>
      </c>
      <c r="AD12" s="18" t="s">
        <v>145</v>
      </c>
      <c r="AE12" s="18" t="s">
        <v>180</v>
      </c>
      <c r="AF12" s="18" t="s">
        <v>180</v>
      </c>
      <c r="AG12" s="18" t="s">
        <v>145</v>
      </c>
      <c r="AH12" s="18" t="s">
        <v>180</v>
      </c>
      <c r="AI12" s="18" t="s">
        <v>180</v>
      </c>
      <c r="AJ12" s="18" t="s">
        <v>180</v>
      </c>
      <c r="AK12" s="18" t="s">
        <v>145</v>
      </c>
      <c r="AL12" s="18" t="s">
        <v>180</v>
      </c>
      <c r="AM12" s="18" t="s">
        <v>180</v>
      </c>
      <c r="AN12" s="18" t="s">
        <v>180</v>
      </c>
      <c r="AO12" s="18" t="s">
        <v>180</v>
      </c>
      <c r="AP12" s="18" t="s">
        <v>180</v>
      </c>
      <c r="AQ12" s="18" t="s">
        <v>180</v>
      </c>
      <c r="AR12" s="18" t="s">
        <v>145</v>
      </c>
      <c r="AS12" s="18" t="s">
        <v>180</v>
      </c>
      <c r="AT12" s="18" t="s">
        <v>180</v>
      </c>
      <c r="AU12" s="18" t="s">
        <v>180</v>
      </c>
      <c r="AV12" s="18" t="s">
        <v>180</v>
      </c>
      <c r="AW12" s="18"/>
    </row>
    <row r="13" spans="1:71" ht="164.25" hidden="1" customHeight="1" x14ac:dyDescent="0.2">
      <c r="A13" s="25" t="s">
        <v>42</v>
      </c>
      <c r="B13" s="25" t="s">
        <v>43</v>
      </c>
      <c r="C13" s="23" t="s">
        <v>9</v>
      </c>
      <c r="D13" s="24" t="s">
        <v>26</v>
      </c>
      <c r="E13" s="21" t="s">
        <v>242</v>
      </c>
      <c r="F13" s="25" t="s">
        <v>200</v>
      </c>
      <c r="G13" s="14" t="s">
        <v>44</v>
      </c>
      <c r="H13" s="38" t="s">
        <v>394</v>
      </c>
      <c r="I13" s="14"/>
      <c r="J13" s="13" t="s">
        <v>393</v>
      </c>
      <c r="K13" s="20" t="s">
        <v>240</v>
      </c>
      <c r="L13" s="20">
        <v>2008</v>
      </c>
      <c r="M13" s="20">
        <v>50</v>
      </c>
      <c r="N13" s="18" t="s">
        <v>171</v>
      </c>
      <c r="O13" s="18" t="s">
        <v>145</v>
      </c>
      <c r="P13" s="18" t="s">
        <v>145</v>
      </c>
      <c r="Q13" s="18" t="s">
        <v>145</v>
      </c>
      <c r="R13" s="18" t="s">
        <v>145</v>
      </c>
      <c r="S13" s="20" t="s">
        <v>180</v>
      </c>
      <c r="T13" s="18" t="s">
        <v>145</v>
      </c>
      <c r="U13" s="18" t="s">
        <v>180</v>
      </c>
      <c r="V13" s="18" t="s">
        <v>180</v>
      </c>
      <c r="W13" s="18" t="s">
        <v>145</v>
      </c>
      <c r="X13" s="18" t="s">
        <v>180</v>
      </c>
      <c r="Y13" s="18" t="s">
        <v>145</v>
      </c>
      <c r="Z13" s="18" t="s">
        <v>145</v>
      </c>
      <c r="AA13" s="18" t="s">
        <v>145</v>
      </c>
      <c r="AB13" s="18" t="s">
        <v>145</v>
      </c>
      <c r="AC13" s="18" t="s">
        <v>145</v>
      </c>
      <c r="AD13" s="18" t="s">
        <v>180</v>
      </c>
      <c r="AE13" s="18" t="s">
        <v>145</v>
      </c>
      <c r="AF13" s="18" t="s">
        <v>180</v>
      </c>
      <c r="AG13" s="18" t="s">
        <v>180</v>
      </c>
      <c r="AH13" s="18" t="s">
        <v>180</v>
      </c>
      <c r="AI13" s="18" t="s">
        <v>180</v>
      </c>
      <c r="AJ13" s="18" t="s">
        <v>180</v>
      </c>
      <c r="AK13" s="18" t="s">
        <v>180</v>
      </c>
      <c r="AL13" s="18" t="s">
        <v>180</v>
      </c>
      <c r="AM13" s="18" t="s">
        <v>180</v>
      </c>
      <c r="AN13" s="18" t="s">
        <v>180</v>
      </c>
      <c r="AO13" s="18" t="s">
        <v>180</v>
      </c>
      <c r="AP13" s="20" t="s">
        <v>145</v>
      </c>
      <c r="AQ13" s="18" t="s">
        <v>180</v>
      </c>
      <c r="AR13" s="18" t="s">
        <v>145</v>
      </c>
      <c r="AS13" s="20" t="s">
        <v>145</v>
      </c>
      <c r="AT13" s="20" t="s">
        <v>145</v>
      </c>
      <c r="AU13" s="20" t="s">
        <v>145</v>
      </c>
      <c r="AV13" s="18" t="s">
        <v>180</v>
      </c>
      <c r="AW13" s="18"/>
      <c r="AX13" s="1" t="s">
        <v>363</v>
      </c>
      <c r="AY13" s="1" t="s">
        <v>180</v>
      </c>
      <c r="BA13" s="1" t="s">
        <v>364</v>
      </c>
      <c r="BI13" s="13" t="s">
        <v>241</v>
      </c>
    </row>
    <row r="14" spans="1:71" ht="164.25" hidden="1" customHeight="1" x14ac:dyDescent="0.2">
      <c r="A14" s="25" t="s">
        <v>45</v>
      </c>
      <c r="B14" s="25" t="s">
        <v>46</v>
      </c>
      <c r="C14" s="23" t="s">
        <v>9</v>
      </c>
      <c r="D14" s="24" t="s">
        <v>26</v>
      </c>
      <c r="E14" s="21" t="s">
        <v>243</v>
      </c>
      <c r="F14" s="25" t="s">
        <v>200</v>
      </c>
      <c r="G14" s="14" t="s">
        <v>47</v>
      </c>
      <c r="H14" s="38" t="s">
        <v>396</v>
      </c>
      <c r="I14" s="14"/>
      <c r="J14" s="17" t="s">
        <v>395</v>
      </c>
      <c r="K14" s="18" t="s">
        <v>244</v>
      </c>
      <c r="L14" s="20"/>
      <c r="M14" s="20"/>
      <c r="N14" s="18" t="s">
        <v>171</v>
      </c>
      <c r="O14" s="18" t="s">
        <v>180</v>
      </c>
      <c r="P14" s="18" t="s">
        <v>145</v>
      </c>
      <c r="Q14" s="18" t="s">
        <v>145</v>
      </c>
      <c r="R14" s="18" t="s">
        <v>145</v>
      </c>
      <c r="S14" s="20"/>
      <c r="T14" s="20"/>
      <c r="U14" s="20"/>
      <c r="V14" s="18" t="s">
        <v>145</v>
      </c>
      <c r="W14" s="18" t="s">
        <v>145</v>
      </c>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BI14" s="13" t="s">
        <v>241</v>
      </c>
    </row>
    <row r="15" spans="1:71" ht="164.25" customHeight="1" x14ac:dyDescent="0.2">
      <c r="A15" s="25" t="s">
        <v>48</v>
      </c>
      <c r="B15" s="25" t="s">
        <v>49</v>
      </c>
      <c r="C15" s="23" t="s">
        <v>9</v>
      </c>
      <c r="D15" s="22" t="s">
        <v>41</v>
      </c>
      <c r="E15" s="21" t="s">
        <v>245</v>
      </c>
      <c r="F15" s="21" t="s">
        <v>195</v>
      </c>
      <c r="G15" s="14" t="s">
        <v>50</v>
      </c>
      <c r="H15" s="38"/>
      <c r="I15" s="14"/>
      <c r="J15" s="1" t="s">
        <v>246</v>
      </c>
      <c r="K15" s="18" t="s">
        <v>247</v>
      </c>
      <c r="L15" s="20"/>
      <c r="M15" s="20"/>
      <c r="N15" s="18" t="s">
        <v>171</v>
      </c>
      <c r="O15" s="18" t="s">
        <v>180</v>
      </c>
      <c r="P15" s="19" t="s">
        <v>145</v>
      </c>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row>
    <row r="16" spans="1:71" ht="164.25" hidden="1" customHeight="1" x14ac:dyDescent="0.2">
      <c r="A16" s="21" t="s">
        <v>248</v>
      </c>
      <c r="B16" s="25" t="s">
        <v>51</v>
      </c>
      <c r="C16" s="23" t="s">
        <v>9</v>
      </c>
      <c r="D16" s="24" t="s">
        <v>26</v>
      </c>
      <c r="E16" s="21" t="s">
        <v>249</v>
      </c>
      <c r="F16" s="25" t="s">
        <v>200</v>
      </c>
      <c r="G16" s="14" t="s">
        <v>52</v>
      </c>
      <c r="H16" s="38"/>
      <c r="I16" s="14" t="s">
        <v>398</v>
      </c>
      <c r="J16" s="14" t="s">
        <v>397</v>
      </c>
      <c r="K16" s="20" t="s">
        <v>250</v>
      </c>
      <c r="L16" s="20"/>
      <c r="M16" s="20"/>
      <c r="N16" s="18" t="s">
        <v>171</v>
      </c>
      <c r="O16" s="18" t="s">
        <v>145</v>
      </c>
      <c r="P16" s="18" t="s">
        <v>145</v>
      </c>
      <c r="Q16" s="18" t="s">
        <v>145</v>
      </c>
      <c r="R16" s="18" t="s">
        <v>145</v>
      </c>
      <c r="S16" s="20"/>
      <c r="T16" s="18" t="s">
        <v>145</v>
      </c>
      <c r="U16" s="20"/>
      <c r="V16" s="18" t="s">
        <v>145</v>
      </c>
      <c r="W16" s="20"/>
      <c r="X16" s="20"/>
      <c r="Y16" s="18" t="s">
        <v>145</v>
      </c>
      <c r="Z16" s="18"/>
      <c r="AA16" s="18" t="s">
        <v>145</v>
      </c>
      <c r="AB16" s="18" t="s">
        <v>145</v>
      </c>
      <c r="AC16" s="18" t="s">
        <v>145</v>
      </c>
      <c r="AD16" s="18" t="s">
        <v>145</v>
      </c>
      <c r="AE16" s="18" t="s">
        <v>180</v>
      </c>
      <c r="AF16" s="18" t="s">
        <v>180</v>
      </c>
      <c r="AG16" s="18" t="s">
        <v>180</v>
      </c>
      <c r="AH16" s="18" t="s">
        <v>180</v>
      </c>
      <c r="AI16" s="18" t="s">
        <v>180</v>
      </c>
      <c r="AJ16" s="18" t="s">
        <v>145</v>
      </c>
      <c r="AK16" s="18" t="s">
        <v>180</v>
      </c>
      <c r="AL16" s="18" t="s">
        <v>180</v>
      </c>
      <c r="AM16" s="18" t="s">
        <v>180</v>
      </c>
      <c r="AN16" s="20" t="s">
        <v>180</v>
      </c>
      <c r="AO16" s="18" t="s">
        <v>180</v>
      </c>
      <c r="AP16" s="18" t="s">
        <v>180</v>
      </c>
      <c r="AQ16" s="18" t="s">
        <v>180</v>
      </c>
      <c r="AR16" s="18" t="s">
        <v>145</v>
      </c>
      <c r="AS16" s="18" t="s">
        <v>180</v>
      </c>
      <c r="AT16" s="18" t="s">
        <v>180</v>
      </c>
      <c r="AU16" s="18" t="s">
        <v>180</v>
      </c>
      <c r="AV16" s="18" t="s">
        <v>180</v>
      </c>
      <c r="AW16" s="18"/>
      <c r="BC16" s="13" t="s">
        <v>251</v>
      </c>
      <c r="BD16" s="13" t="s">
        <v>252</v>
      </c>
      <c r="BG16" s="13" t="s">
        <v>251</v>
      </c>
    </row>
    <row r="17" spans="1:61" ht="164.25" customHeight="1" x14ac:dyDescent="0.2">
      <c r="A17" s="25" t="s">
        <v>53</v>
      </c>
      <c r="B17" s="25" t="s">
        <v>54</v>
      </c>
      <c r="C17" s="26" t="s">
        <v>13</v>
      </c>
      <c r="D17" s="24" t="s">
        <v>41</v>
      </c>
      <c r="E17" s="21" t="s">
        <v>253</v>
      </c>
      <c r="F17" s="25" t="s">
        <v>195</v>
      </c>
      <c r="G17" s="14" t="s">
        <v>55</v>
      </c>
      <c r="H17" s="38"/>
      <c r="I17" s="14" t="s">
        <v>400</v>
      </c>
      <c r="J17" s="13" t="s">
        <v>399</v>
      </c>
      <c r="K17" s="18" t="s">
        <v>254</v>
      </c>
      <c r="L17" s="20"/>
      <c r="M17" s="20"/>
      <c r="N17" s="18" t="s">
        <v>171</v>
      </c>
      <c r="O17" s="18" t="s">
        <v>145</v>
      </c>
      <c r="P17" s="18" t="s">
        <v>145</v>
      </c>
      <c r="Q17" s="18" t="s">
        <v>145</v>
      </c>
      <c r="R17" s="18" t="s">
        <v>145</v>
      </c>
      <c r="S17" s="18" t="s">
        <v>145</v>
      </c>
      <c r="T17" s="18" t="s">
        <v>180</v>
      </c>
      <c r="U17" s="20"/>
      <c r="V17" s="18" t="s">
        <v>145</v>
      </c>
      <c r="W17" s="18" t="s">
        <v>145</v>
      </c>
      <c r="X17" s="18" t="s">
        <v>145</v>
      </c>
      <c r="Y17" s="18" t="s">
        <v>145</v>
      </c>
      <c r="Z17" s="18"/>
      <c r="AA17" s="18" t="s">
        <v>180</v>
      </c>
      <c r="AB17" s="18" t="s">
        <v>145</v>
      </c>
      <c r="AC17" s="18" t="s">
        <v>145</v>
      </c>
      <c r="AD17" s="18" t="s">
        <v>145</v>
      </c>
      <c r="AE17" s="18" t="s">
        <v>145</v>
      </c>
      <c r="AF17" s="18" t="s">
        <v>145</v>
      </c>
      <c r="AG17" s="18" t="s">
        <v>145</v>
      </c>
      <c r="AH17" s="18" t="s">
        <v>145</v>
      </c>
      <c r="AI17" s="18" t="s">
        <v>145</v>
      </c>
      <c r="AJ17" s="20"/>
      <c r="AK17" s="18" t="s">
        <v>145</v>
      </c>
      <c r="AL17" s="18" t="s">
        <v>145</v>
      </c>
      <c r="AM17" s="20"/>
      <c r="AN17" s="18" t="s">
        <v>145</v>
      </c>
      <c r="AO17" s="18" t="s">
        <v>145</v>
      </c>
      <c r="AP17" s="20"/>
      <c r="AQ17" s="20"/>
      <c r="AR17" s="18" t="s">
        <v>145</v>
      </c>
      <c r="AS17" s="20"/>
      <c r="AT17" s="20"/>
      <c r="AU17" s="20"/>
      <c r="AV17" s="20"/>
      <c r="AW17" s="20"/>
      <c r="BG17" s="13" t="s">
        <v>255</v>
      </c>
    </row>
    <row r="18" spans="1:61" ht="164.25" customHeight="1" x14ac:dyDescent="0.2">
      <c r="A18" s="25" t="s">
        <v>53</v>
      </c>
      <c r="B18" s="25" t="s">
        <v>56</v>
      </c>
      <c r="C18" s="26" t="s">
        <v>13</v>
      </c>
      <c r="D18" s="24" t="s">
        <v>41</v>
      </c>
      <c r="E18" s="21" t="s">
        <v>253</v>
      </c>
      <c r="F18" s="25" t="s">
        <v>195</v>
      </c>
      <c r="G18" s="14" t="s">
        <v>57</v>
      </c>
      <c r="H18" s="38"/>
      <c r="I18" s="14" t="s">
        <v>400</v>
      </c>
      <c r="J18" s="13" t="s">
        <v>399</v>
      </c>
      <c r="K18" s="20" t="s">
        <v>256</v>
      </c>
      <c r="L18" s="20"/>
      <c r="M18" s="20"/>
      <c r="N18" s="18" t="s">
        <v>171</v>
      </c>
      <c r="O18" s="18" t="s">
        <v>145</v>
      </c>
      <c r="P18" s="18" t="s">
        <v>145</v>
      </c>
      <c r="Q18" s="18" t="s">
        <v>145</v>
      </c>
      <c r="R18" s="18" t="s">
        <v>145</v>
      </c>
      <c r="S18" s="18" t="s">
        <v>145</v>
      </c>
      <c r="T18" s="18" t="s">
        <v>145</v>
      </c>
      <c r="U18" s="20"/>
      <c r="V18" s="18" t="s">
        <v>145</v>
      </c>
      <c r="W18" s="18" t="s">
        <v>145</v>
      </c>
      <c r="X18" s="18" t="s">
        <v>145</v>
      </c>
      <c r="Y18" s="20"/>
      <c r="Z18" s="20"/>
      <c r="AA18" s="18" t="s">
        <v>145</v>
      </c>
      <c r="AB18" s="18" t="s">
        <v>145</v>
      </c>
      <c r="AC18" s="18" t="s">
        <v>180</v>
      </c>
      <c r="AD18" s="20" t="s">
        <v>180</v>
      </c>
      <c r="AE18" s="18" t="s">
        <v>180</v>
      </c>
      <c r="AF18" s="18" t="s">
        <v>180</v>
      </c>
      <c r="AG18" s="18" t="s">
        <v>180</v>
      </c>
      <c r="AH18" s="18" t="s">
        <v>145</v>
      </c>
      <c r="AI18" s="18" t="s">
        <v>145</v>
      </c>
      <c r="AJ18" s="18" t="s">
        <v>180</v>
      </c>
      <c r="AK18" s="18" t="s">
        <v>180</v>
      </c>
      <c r="AL18" s="18" t="s">
        <v>180</v>
      </c>
      <c r="AM18" s="18" t="s">
        <v>180</v>
      </c>
      <c r="AN18" s="18" t="s">
        <v>180</v>
      </c>
      <c r="AO18" s="18" t="s">
        <v>180</v>
      </c>
      <c r="AP18" s="18" t="s">
        <v>180</v>
      </c>
      <c r="AQ18" s="18" t="s">
        <v>180</v>
      </c>
      <c r="AR18" s="18" t="s">
        <v>180</v>
      </c>
      <c r="AS18" s="18" t="s">
        <v>145</v>
      </c>
      <c r="AT18" s="18" t="s">
        <v>145</v>
      </c>
      <c r="AU18" s="20"/>
      <c r="AV18" s="18" t="s">
        <v>145</v>
      </c>
      <c r="AW18" s="18"/>
      <c r="AX18" s="13" t="s">
        <v>259</v>
      </c>
    </row>
    <row r="19" spans="1:61" ht="164.25" customHeight="1" x14ac:dyDescent="0.2">
      <c r="A19" s="25" t="s">
        <v>53</v>
      </c>
      <c r="B19" s="25" t="s">
        <v>58</v>
      </c>
      <c r="C19" s="26" t="s">
        <v>13</v>
      </c>
      <c r="D19" s="24" t="s">
        <v>41</v>
      </c>
      <c r="E19" s="21" t="s">
        <v>253</v>
      </c>
      <c r="F19" s="25" t="s">
        <v>195</v>
      </c>
      <c r="G19" s="14" t="s">
        <v>59</v>
      </c>
      <c r="H19" s="38"/>
      <c r="I19" s="14" t="s">
        <v>400</v>
      </c>
      <c r="J19" s="13" t="s">
        <v>399</v>
      </c>
      <c r="K19" s="20" t="s">
        <v>257</v>
      </c>
      <c r="L19" s="20"/>
      <c r="M19" s="20"/>
      <c r="N19" s="18" t="s">
        <v>171</v>
      </c>
      <c r="O19" s="18" t="s">
        <v>145</v>
      </c>
      <c r="P19" s="18" t="s">
        <v>145</v>
      </c>
      <c r="Q19" s="18" t="s">
        <v>145</v>
      </c>
      <c r="R19" s="18" t="s">
        <v>145</v>
      </c>
      <c r="S19" s="18" t="s">
        <v>145</v>
      </c>
      <c r="T19" s="18" t="s">
        <v>145</v>
      </c>
      <c r="U19" s="20"/>
      <c r="V19" s="18" t="s">
        <v>145</v>
      </c>
      <c r="W19" s="18" t="s">
        <v>145</v>
      </c>
      <c r="X19" s="18" t="s">
        <v>145</v>
      </c>
      <c r="Y19" s="18" t="s">
        <v>145</v>
      </c>
      <c r="Z19" s="18"/>
      <c r="AA19" s="18" t="s">
        <v>145</v>
      </c>
      <c r="AB19" s="18" t="s">
        <v>145</v>
      </c>
      <c r="AC19" s="18" t="s">
        <v>145</v>
      </c>
      <c r="AD19" s="18" t="s">
        <v>145</v>
      </c>
      <c r="AE19" s="18" t="s">
        <v>180</v>
      </c>
      <c r="AF19" s="18" t="s">
        <v>145</v>
      </c>
      <c r="AG19" s="18" t="s">
        <v>145</v>
      </c>
      <c r="AH19" s="18" t="s">
        <v>145</v>
      </c>
      <c r="AI19" s="18" t="s">
        <v>145</v>
      </c>
      <c r="AJ19" s="18" t="s">
        <v>145</v>
      </c>
      <c r="AK19" s="18" t="s">
        <v>145</v>
      </c>
      <c r="AL19" s="18" t="s">
        <v>145</v>
      </c>
      <c r="AM19" s="18" t="s">
        <v>180</v>
      </c>
      <c r="AN19" s="18" t="s">
        <v>180</v>
      </c>
      <c r="AO19" s="18" t="s">
        <v>180</v>
      </c>
      <c r="AP19" s="18" t="s">
        <v>180</v>
      </c>
      <c r="AQ19" s="18" t="s">
        <v>180</v>
      </c>
      <c r="AR19" s="18" t="s">
        <v>180</v>
      </c>
      <c r="AS19" s="20"/>
      <c r="AT19" s="18" t="s">
        <v>145</v>
      </c>
      <c r="AU19" s="18" t="s">
        <v>145</v>
      </c>
      <c r="AV19" s="20"/>
      <c r="AW19" s="20"/>
      <c r="AX19" s="13" t="s">
        <v>258</v>
      </c>
    </row>
    <row r="20" spans="1:61" ht="164.25" customHeight="1" x14ac:dyDescent="0.2">
      <c r="A20" s="21" t="s">
        <v>166</v>
      </c>
      <c r="B20" s="25" t="s">
        <v>60</v>
      </c>
      <c r="C20" s="23" t="s">
        <v>9</v>
      </c>
      <c r="D20" s="24" t="s">
        <v>41</v>
      </c>
      <c r="E20" s="21" t="s">
        <v>263</v>
      </c>
      <c r="F20" s="25" t="s">
        <v>195</v>
      </c>
      <c r="G20" s="14" t="s">
        <v>61</v>
      </c>
      <c r="H20" s="38"/>
      <c r="I20" s="14" t="s">
        <v>464</v>
      </c>
      <c r="J20" s="14" t="s">
        <v>463</v>
      </c>
      <c r="K20" s="18" t="s">
        <v>260</v>
      </c>
      <c r="L20" s="20"/>
      <c r="M20" s="20"/>
      <c r="N20" s="18" t="s">
        <v>171</v>
      </c>
      <c r="O20" s="18" t="s">
        <v>180</v>
      </c>
      <c r="P20" s="18" t="s">
        <v>145</v>
      </c>
      <c r="Q20" s="18" t="s">
        <v>180</v>
      </c>
      <c r="R20" s="18" t="s">
        <v>145</v>
      </c>
      <c r="S20" s="27" t="s">
        <v>145</v>
      </c>
      <c r="T20" s="18" t="s">
        <v>145</v>
      </c>
      <c r="U20" s="19"/>
      <c r="V20" s="27" t="s">
        <v>180</v>
      </c>
      <c r="W20" s="18" t="s">
        <v>145</v>
      </c>
      <c r="X20" s="18" t="s">
        <v>145</v>
      </c>
      <c r="Y20" s="27" t="s">
        <v>180</v>
      </c>
      <c r="Z20" s="27"/>
      <c r="AA20" s="27" t="s">
        <v>180</v>
      </c>
      <c r="AB20" s="20"/>
      <c r="AC20" s="20"/>
      <c r="AD20" s="20"/>
      <c r="AE20" s="20"/>
      <c r="AF20" s="20"/>
      <c r="AG20" s="20"/>
      <c r="AH20" s="20"/>
      <c r="AI20" s="20"/>
      <c r="AJ20" s="20"/>
      <c r="AK20" s="20"/>
      <c r="AL20" s="20"/>
      <c r="AM20" s="20"/>
      <c r="AN20" s="20"/>
      <c r="AO20" s="20"/>
      <c r="AP20" s="20"/>
      <c r="AQ20" s="20"/>
      <c r="AR20" s="20"/>
      <c r="AS20" s="20"/>
      <c r="AT20" s="20"/>
      <c r="AU20" s="20"/>
      <c r="AV20" s="18" t="s">
        <v>145</v>
      </c>
      <c r="AW20" s="18"/>
    </row>
    <row r="21" spans="1:61" ht="164.25" hidden="1" customHeight="1" x14ac:dyDescent="0.2">
      <c r="A21" s="25" t="s">
        <v>62</v>
      </c>
      <c r="B21" s="25" t="s">
        <v>63</v>
      </c>
      <c r="C21" s="34" t="s">
        <v>9</v>
      </c>
      <c r="D21" s="24" t="s">
        <v>26</v>
      </c>
      <c r="E21" s="21" t="s">
        <v>264</v>
      </c>
      <c r="F21" s="25" t="s">
        <v>200</v>
      </c>
      <c r="G21" s="14" t="s">
        <v>64</v>
      </c>
      <c r="H21" s="38"/>
      <c r="I21" s="14" t="s">
        <v>402</v>
      </c>
      <c r="J21" s="14" t="s">
        <v>401</v>
      </c>
      <c r="K21" s="18" t="s">
        <v>261</v>
      </c>
      <c r="L21" s="20"/>
      <c r="M21" s="20"/>
      <c r="N21" s="18" t="s">
        <v>171</v>
      </c>
      <c r="O21" s="18" t="s">
        <v>180</v>
      </c>
      <c r="P21" s="18" t="s">
        <v>145</v>
      </c>
      <c r="Q21" s="20"/>
      <c r="R21" s="18" t="s">
        <v>145</v>
      </c>
      <c r="S21" s="18" t="s">
        <v>145</v>
      </c>
      <c r="T21" s="18" t="s">
        <v>145</v>
      </c>
      <c r="U21" s="20"/>
      <c r="V21" s="18" t="s">
        <v>180</v>
      </c>
      <c r="W21" s="18" t="s">
        <v>145</v>
      </c>
      <c r="X21" s="18" t="s">
        <v>145</v>
      </c>
      <c r="Y21" s="18" t="s">
        <v>180</v>
      </c>
      <c r="Z21" s="18"/>
      <c r="AA21" s="18" t="s">
        <v>180</v>
      </c>
      <c r="AB21" s="18" t="s">
        <v>180</v>
      </c>
      <c r="AC21" s="18" t="s">
        <v>180</v>
      </c>
      <c r="AD21" s="18" t="s">
        <v>180</v>
      </c>
      <c r="AE21" s="18" t="s">
        <v>180</v>
      </c>
      <c r="AF21" s="18" t="s">
        <v>180</v>
      </c>
      <c r="AG21" s="18" t="s">
        <v>180</v>
      </c>
      <c r="AH21" s="18" t="s">
        <v>180</v>
      </c>
      <c r="AI21" s="18" t="s">
        <v>180</v>
      </c>
      <c r="AJ21" s="18" t="s">
        <v>180</v>
      </c>
      <c r="AK21" s="18" t="s">
        <v>180</v>
      </c>
      <c r="AL21" s="18" t="s">
        <v>180</v>
      </c>
      <c r="AM21" s="18" t="s">
        <v>180</v>
      </c>
      <c r="AN21" s="18" t="s">
        <v>180</v>
      </c>
      <c r="AO21" s="18" t="s">
        <v>180</v>
      </c>
      <c r="AP21" s="18" t="s">
        <v>180</v>
      </c>
      <c r="AQ21" s="18" t="s">
        <v>180</v>
      </c>
      <c r="AR21" s="18" t="s">
        <v>180</v>
      </c>
      <c r="AS21" s="18" t="s">
        <v>180</v>
      </c>
      <c r="AT21" s="18" t="s">
        <v>180</v>
      </c>
      <c r="AU21" s="18" t="s">
        <v>180</v>
      </c>
      <c r="AV21" s="18" t="s">
        <v>145</v>
      </c>
      <c r="AW21" s="18"/>
      <c r="BI21" s="13" t="s">
        <v>262</v>
      </c>
    </row>
    <row r="22" spans="1:61" ht="164.25" hidden="1" customHeight="1" x14ac:dyDescent="0.2">
      <c r="A22" s="25" t="s">
        <v>65</v>
      </c>
      <c r="B22" s="25" t="s">
        <v>66</v>
      </c>
      <c r="C22" s="23" t="s">
        <v>9</v>
      </c>
      <c r="D22" s="24" t="s">
        <v>26</v>
      </c>
      <c r="E22" s="21" t="s">
        <v>267</v>
      </c>
      <c r="F22" s="25" t="s">
        <v>200</v>
      </c>
      <c r="G22" s="14" t="s">
        <v>67</v>
      </c>
      <c r="H22" s="38"/>
      <c r="I22" s="14" t="s">
        <v>403</v>
      </c>
      <c r="J22" s="36" t="s">
        <v>404</v>
      </c>
      <c r="K22" s="20" t="s">
        <v>265</v>
      </c>
      <c r="L22" s="20"/>
      <c r="M22" s="20"/>
      <c r="N22" s="18" t="s">
        <v>171</v>
      </c>
      <c r="O22" s="18" t="s">
        <v>180</v>
      </c>
      <c r="P22" s="18" t="s">
        <v>145</v>
      </c>
      <c r="Q22" s="20"/>
      <c r="R22" s="18" t="s">
        <v>145</v>
      </c>
      <c r="S22" s="20"/>
      <c r="T22" s="20"/>
      <c r="U22" s="20"/>
      <c r="V22" s="18" t="s">
        <v>180</v>
      </c>
      <c r="W22" s="18" t="s">
        <v>145</v>
      </c>
      <c r="X22" s="18" t="s">
        <v>145</v>
      </c>
      <c r="Y22" s="18" t="s">
        <v>180</v>
      </c>
      <c r="Z22" s="18"/>
      <c r="AA22" s="18" t="s">
        <v>180</v>
      </c>
      <c r="AB22" s="20"/>
      <c r="AC22" s="20"/>
      <c r="AD22" s="20"/>
      <c r="AE22" s="20"/>
      <c r="AF22" s="20"/>
      <c r="AG22" s="20"/>
      <c r="AH22" s="20"/>
      <c r="AI22" s="20"/>
      <c r="AJ22" s="20"/>
      <c r="AK22" s="20"/>
      <c r="AL22" s="20"/>
      <c r="AM22" s="20"/>
      <c r="AN22" s="20"/>
      <c r="AO22" s="20"/>
      <c r="AP22" s="20"/>
      <c r="AQ22" s="20"/>
      <c r="AR22" s="20"/>
      <c r="AS22" s="20"/>
      <c r="AT22" s="20"/>
      <c r="AU22" s="20"/>
      <c r="AV22" s="20"/>
      <c r="AW22" s="20"/>
      <c r="BI22" s="13" t="s">
        <v>266</v>
      </c>
    </row>
    <row r="23" spans="1:61" ht="164.25" customHeight="1" x14ac:dyDescent="0.2">
      <c r="A23" s="21" t="s">
        <v>353</v>
      </c>
      <c r="B23" s="25" t="s">
        <v>17</v>
      </c>
      <c r="C23" s="26" t="s">
        <v>13</v>
      </c>
      <c r="D23" s="24" t="s">
        <v>15</v>
      </c>
      <c r="E23" s="25" t="s">
        <v>215</v>
      </c>
      <c r="F23" s="24" t="str">
        <f>VLOOKUP(Table1[[#This Row],[Country]],Piclist!D3:E11,2)</f>
        <v>EU</v>
      </c>
      <c r="G23" s="14" t="s">
        <v>18</v>
      </c>
      <c r="H23" s="44"/>
      <c r="I23" s="14"/>
      <c r="J23" s="14" t="s">
        <v>354</v>
      </c>
      <c r="K23" s="18" t="s">
        <v>223</v>
      </c>
      <c r="L23" s="20"/>
      <c r="M23" s="20"/>
      <c r="N23" s="18" t="s">
        <v>220</v>
      </c>
      <c r="O23" s="18" t="s">
        <v>180</v>
      </c>
      <c r="P23" s="27" t="s">
        <v>145</v>
      </c>
      <c r="Q23" s="27" t="s">
        <v>145</v>
      </c>
      <c r="R23" s="20"/>
      <c r="S23" s="27" t="s">
        <v>145</v>
      </c>
      <c r="T23" s="20"/>
      <c r="U23" s="27" t="s">
        <v>145</v>
      </c>
      <c r="V23" s="20"/>
      <c r="W23" s="27" t="s">
        <v>145</v>
      </c>
      <c r="X23" s="27" t="s">
        <v>145</v>
      </c>
      <c r="Y23" s="20"/>
      <c r="Z23" s="20"/>
      <c r="AA23" s="20"/>
      <c r="AB23" s="18" t="s">
        <v>180</v>
      </c>
      <c r="AC23" s="20"/>
      <c r="AD23" s="20"/>
      <c r="AE23" s="27" t="s">
        <v>145</v>
      </c>
      <c r="AF23" s="27" t="s">
        <v>145</v>
      </c>
      <c r="AG23" s="20"/>
      <c r="AH23" s="20"/>
      <c r="AI23" s="20"/>
      <c r="AJ23" s="20"/>
      <c r="AK23" s="20"/>
      <c r="AL23" s="20"/>
      <c r="AM23" s="18" t="s">
        <v>145</v>
      </c>
      <c r="AN23" s="18" t="s">
        <v>145</v>
      </c>
      <c r="AO23" s="20"/>
      <c r="AP23" s="20"/>
      <c r="AQ23" s="20"/>
      <c r="AR23" s="20"/>
      <c r="AS23" s="20"/>
      <c r="AT23" s="27" t="s">
        <v>145</v>
      </c>
      <c r="AU23" s="20"/>
      <c r="AV23" s="20"/>
      <c r="AW23" s="20"/>
      <c r="BC23" s="13" t="s">
        <v>221</v>
      </c>
      <c r="BE23" s="13" t="s">
        <v>16</v>
      </c>
    </row>
    <row r="24" spans="1:61" ht="164.25" customHeight="1" x14ac:dyDescent="0.2">
      <c r="A24" s="21" t="s">
        <v>473</v>
      </c>
      <c r="B24" s="25" t="s">
        <v>70</v>
      </c>
      <c r="C24" s="45"/>
      <c r="D24" s="24" t="s">
        <v>474</v>
      </c>
      <c r="E24" s="24" t="s">
        <v>475</v>
      </c>
      <c r="F24" s="37" t="s">
        <v>195</v>
      </c>
      <c r="G24" s="14" t="s">
        <v>476</v>
      </c>
      <c r="H24" s="38" t="s">
        <v>477</v>
      </c>
      <c r="I24" t="s">
        <v>478</v>
      </c>
      <c r="J24" s="36" t="s">
        <v>479</v>
      </c>
      <c r="K24" s="20" t="s">
        <v>480</v>
      </c>
      <c r="L24" s="20"/>
      <c r="M24" s="20"/>
      <c r="N24" s="18" t="s">
        <v>171</v>
      </c>
      <c r="O24" s="18" t="s">
        <v>180</v>
      </c>
      <c r="P24" s="27" t="s">
        <v>145</v>
      </c>
      <c r="Q24" s="27"/>
      <c r="R24" s="20"/>
      <c r="S24" s="27" t="s">
        <v>145</v>
      </c>
      <c r="T24" s="27" t="s">
        <v>145</v>
      </c>
      <c r="U24" s="27" t="s">
        <v>145</v>
      </c>
      <c r="V24" s="20"/>
      <c r="W24" s="27"/>
      <c r="X24" s="27" t="s">
        <v>145</v>
      </c>
      <c r="Y24" s="20"/>
      <c r="Z24" s="20"/>
      <c r="AA24" s="20"/>
      <c r="AB24" s="18"/>
      <c r="AC24" s="27" t="s">
        <v>145</v>
      </c>
      <c r="AD24" s="27" t="s">
        <v>145</v>
      </c>
      <c r="AE24" s="27" t="s">
        <v>145</v>
      </c>
      <c r="AF24" s="27"/>
      <c r="AG24" s="20"/>
      <c r="AH24" s="20"/>
      <c r="AI24" s="20"/>
      <c r="AJ24" s="20"/>
      <c r="AK24" s="20"/>
      <c r="AL24" s="20"/>
      <c r="AM24" s="27" t="s">
        <v>145</v>
      </c>
      <c r="AN24" s="27" t="s">
        <v>145</v>
      </c>
      <c r="AO24" s="20"/>
      <c r="AP24" s="20"/>
      <c r="AQ24" s="20"/>
      <c r="AR24" s="20"/>
      <c r="AS24" s="20"/>
      <c r="AT24" s="27"/>
      <c r="AU24" s="27" t="s">
        <v>145</v>
      </c>
      <c r="AV24" s="27" t="s">
        <v>145</v>
      </c>
      <c r="AW24" s="27" t="s">
        <v>145</v>
      </c>
      <c r="BB24" s="1" t="s">
        <v>481</v>
      </c>
      <c r="BC24" s="13"/>
      <c r="BD24" s="1" t="s">
        <v>482</v>
      </c>
      <c r="BE24" s="13"/>
      <c r="BG24" s="1" t="s">
        <v>481</v>
      </c>
    </row>
    <row r="25" spans="1:61" ht="164.25" customHeight="1" x14ac:dyDescent="0.2">
      <c r="A25" s="25" t="s">
        <v>69</v>
      </c>
      <c r="B25" s="25" t="s">
        <v>70</v>
      </c>
      <c r="C25" s="26" t="s">
        <v>13</v>
      </c>
      <c r="D25" s="24" t="s">
        <v>41</v>
      </c>
      <c r="E25" s="21" t="s">
        <v>268</v>
      </c>
      <c r="F25" s="25" t="s">
        <v>195</v>
      </c>
      <c r="G25" s="14" t="s">
        <v>71</v>
      </c>
      <c r="H25" s="38"/>
      <c r="I25" s="14"/>
      <c r="J25" s="14" t="s">
        <v>270</v>
      </c>
      <c r="K25" s="20" t="s">
        <v>269</v>
      </c>
      <c r="L25" s="20"/>
      <c r="M25" s="20"/>
      <c r="N25" s="18" t="s">
        <v>171</v>
      </c>
      <c r="O25" s="20"/>
      <c r="P25" s="18" t="s">
        <v>145</v>
      </c>
      <c r="Q25" s="18" t="s">
        <v>145</v>
      </c>
      <c r="R25" s="18" t="s">
        <v>145</v>
      </c>
      <c r="S25" s="18" t="s">
        <v>145</v>
      </c>
      <c r="T25" s="20"/>
      <c r="U25" s="20"/>
      <c r="V25" s="18" t="s">
        <v>145</v>
      </c>
      <c r="W25" s="18" t="s">
        <v>145</v>
      </c>
      <c r="X25" s="18" t="s">
        <v>145</v>
      </c>
      <c r="Y25" s="20"/>
      <c r="Z25" s="20"/>
      <c r="AA25" s="20"/>
      <c r="AB25" s="20"/>
      <c r="AC25" s="20"/>
      <c r="AD25" s="20"/>
      <c r="AE25" s="20"/>
      <c r="AF25" s="18" t="s">
        <v>145</v>
      </c>
      <c r="AG25" s="20"/>
      <c r="AH25" s="20"/>
      <c r="AI25" s="20"/>
      <c r="AJ25" s="20"/>
      <c r="AK25" s="20"/>
      <c r="AL25" s="20"/>
      <c r="AM25" s="20"/>
      <c r="AN25" s="20"/>
      <c r="AO25" s="18" t="s">
        <v>145</v>
      </c>
      <c r="AP25" s="18" t="s">
        <v>145</v>
      </c>
      <c r="AQ25" s="20"/>
      <c r="AR25" s="18" t="s">
        <v>145</v>
      </c>
      <c r="AS25" s="20"/>
      <c r="AT25" s="18" t="s">
        <v>145</v>
      </c>
      <c r="AU25" s="20"/>
      <c r="AV25" s="18" t="s">
        <v>145</v>
      </c>
      <c r="AW25" s="18"/>
      <c r="BI25" s="1" t="s">
        <v>68</v>
      </c>
    </row>
    <row r="26" spans="1:61" ht="164.25" customHeight="1" x14ac:dyDescent="0.2">
      <c r="A26" s="25" t="s">
        <v>69</v>
      </c>
      <c r="B26" s="25" t="s">
        <v>72</v>
      </c>
      <c r="C26" s="26" t="s">
        <v>13</v>
      </c>
      <c r="D26" s="24" t="s">
        <v>41</v>
      </c>
      <c r="E26" s="21" t="s">
        <v>268</v>
      </c>
      <c r="F26" s="25" t="s">
        <v>195</v>
      </c>
      <c r="G26" s="14" t="s">
        <v>71</v>
      </c>
      <c r="H26" s="38"/>
      <c r="I26" s="14" t="s">
        <v>405</v>
      </c>
      <c r="J26" s="14" t="s">
        <v>270</v>
      </c>
      <c r="K26" s="18" t="s">
        <v>271</v>
      </c>
      <c r="L26" s="20"/>
      <c r="M26" s="20"/>
      <c r="N26" s="18" t="s">
        <v>171</v>
      </c>
      <c r="O26" s="20"/>
      <c r="P26" s="18" t="s">
        <v>145</v>
      </c>
      <c r="Q26" s="18" t="s">
        <v>145</v>
      </c>
      <c r="R26" s="18" t="s">
        <v>145</v>
      </c>
      <c r="S26" s="18" t="s">
        <v>145</v>
      </c>
      <c r="T26" s="18" t="s">
        <v>145</v>
      </c>
      <c r="U26" s="20"/>
      <c r="V26" s="18" t="s">
        <v>145</v>
      </c>
      <c r="W26" s="18" t="s">
        <v>145</v>
      </c>
      <c r="X26" s="20"/>
      <c r="Y26" s="18" t="s">
        <v>145</v>
      </c>
      <c r="Z26" s="18"/>
      <c r="AA26" s="18" t="s">
        <v>145</v>
      </c>
      <c r="AB26" s="20"/>
      <c r="AC26" s="20"/>
      <c r="AD26" s="20"/>
      <c r="AE26" s="20"/>
      <c r="AF26" s="20"/>
      <c r="AG26" s="20"/>
      <c r="AH26" s="20"/>
      <c r="AI26" s="20"/>
      <c r="AJ26" s="20"/>
      <c r="AK26" s="20"/>
      <c r="AL26" s="20"/>
      <c r="AM26" s="20"/>
      <c r="AN26" s="20"/>
      <c r="AO26" s="20"/>
      <c r="AP26" s="20"/>
      <c r="AQ26" s="20"/>
      <c r="AR26" s="20"/>
      <c r="AS26" s="18" t="s">
        <v>145</v>
      </c>
      <c r="AT26" s="20"/>
      <c r="AU26" s="20"/>
      <c r="AV26" s="20"/>
      <c r="AW26" s="20"/>
      <c r="BI26" s="1" t="s">
        <v>68</v>
      </c>
    </row>
    <row r="27" spans="1:61" ht="164.25" customHeight="1" x14ac:dyDescent="0.2">
      <c r="A27" s="25" t="s">
        <v>69</v>
      </c>
      <c r="B27" s="25" t="s">
        <v>58</v>
      </c>
      <c r="C27" s="26" t="s">
        <v>13</v>
      </c>
      <c r="D27" s="24" t="s">
        <v>41</v>
      </c>
      <c r="E27" s="21" t="s">
        <v>268</v>
      </c>
      <c r="F27" s="25" t="s">
        <v>195</v>
      </c>
      <c r="G27" s="14" t="s">
        <v>71</v>
      </c>
      <c r="H27" s="38"/>
      <c r="I27" s="14" t="s">
        <v>405</v>
      </c>
      <c r="J27" s="14" t="s">
        <v>270</v>
      </c>
      <c r="K27" s="20" t="s">
        <v>273</v>
      </c>
      <c r="L27" s="20"/>
      <c r="M27" s="20"/>
      <c r="N27" s="18" t="s">
        <v>171</v>
      </c>
      <c r="O27" s="20"/>
      <c r="P27" s="18" t="s">
        <v>145</v>
      </c>
      <c r="Q27" s="18" t="s">
        <v>145</v>
      </c>
      <c r="R27" s="18" t="s">
        <v>145</v>
      </c>
      <c r="S27" s="18" t="s">
        <v>145</v>
      </c>
      <c r="T27" s="18" t="s">
        <v>145</v>
      </c>
      <c r="U27" s="20"/>
      <c r="V27" s="18" t="s">
        <v>145</v>
      </c>
      <c r="W27" s="18" t="s">
        <v>145</v>
      </c>
      <c r="X27" s="20"/>
      <c r="Y27" s="18" t="s">
        <v>145</v>
      </c>
      <c r="Z27" s="18"/>
      <c r="AA27" s="18" t="s">
        <v>145</v>
      </c>
      <c r="AB27" s="20"/>
      <c r="AC27" s="18" t="s">
        <v>145</v>
      </c>
      <c r="AD27" s="18" t="s">
        <v>145</v>
      </c>
      <c r="AE27" s="20"/>
      <c r="AF27" s="20"/>
      <c r="AG27" s="20"/>
      <c r="AH27" s="20"/>
      <c r="AI27" s="20"/>
      <c r="AJ27" s="20"/>
      <c r="AK27" s="18" t="s">
        <v>145</v>
      </c>
      <c r="AL27" s="20"/>
      <c r="AM27" s="20"/>
      <c r="AN27" s="20"/>
      <c r="AO27" s="20"/>
      <c r="AP27" s="20"/>
      <c r="AQ27" s="20"/>
      <c r="AR27" s="20"/>
      <c r="AS27" s="20"/>
      <c r="AT27" s="20"/>
      <c r="AU27" s="20"/>
      <c r="AV27" s="20"/>
      <c r="AW27" s="20"/>
      <c r="BI27" s="1" t="s">
        <v>68</v>
      </c>
    </row>
    <row r="28" spans="1:61" ht="164.25" customHeight="1" x14ac:dyDescent="0.2">
      <c r="A28" s="25" t="s">
        <v>69</v>
      </c>
      <c r="B28" s="25" t="s">
        <v>73</v>
      </c>
      <c r="C28" s="26" t="s">
        <v>13</v>
      </c>
      <c r="D28" s="24" t="s">
        <v>41</v>
      </c>
      <c r="E28" s="21" t="s">
        <v>268</v>
      </c>
      <c r="F28" s="25" t="s">
        <v>195</v>
      </c>
      <c r="G28" s="14" t="s">
        <v>71</v>
      </c>
      <c r="H28" s="38"/>
      <c r="I28" s="14" t="s">
        <v>405</v>
      </c>
      <c r="J28" s="14" t="s">
        <v>270</v>
      </c>
      <c r="K28" s="18" t="s">
        <v>272</v>
      </c>
      <c r="L28" s="20"/>
      <c r="M28" s="20"/>
      <c r="N28" s="18" t="s">
        <v>171</v>
      </c>
      <c r="O28" s="20"/>
      <c r="P28" s="18" t="s">
        <v>145</v>
      </c>
      <c r="Q28" s="18" t="s">
        <v>145</v>
      </c>
      <c r="R28" s="18" t="s">
        <v>145</v>
      </c>
      <c r="S28" s="18" t="s">
        <v>145</v>
      </c>
      <c r="T28" s="18" t="s">
        <v>145</v>
      </c>
      <c r="U28" s="20"/>
      <c r="V28" s="18" t="s">
        <v>145</v>
      </c>
      <c r="W28" s="18" t="s">
        <v>145</v>
      </c>
      <c r="X28" s="20"/>
      <c r="Y28" s="18" t="s">
        <v>145</v>
      </c>
      <c r="Z28" s="18"/>
      <c r="AA28" s="18" t="s">
        <v>145</v>
      </c>
      <c r="AB28" s="20"/>
      <c r="AC28" s="20"/>
      <c r="AD28" s="20"/>
      <c r="AE28" s="20"/>
      <c r="AF28" s="20"/>
      <c r="AG28" s="20"/>
      <c r="AH28" s="20"/>
      <c r="AI28" s="20"/>
      <c r="AJ28" s="20"/>
      <c r="AK28" s="20"/>
      <c r="AL28" s="20"/>
      <c r="AM28" s="20"/>
      <c r="AN28" s="20"/>
      <c r="AO28" s="20"/>
      <c r="AP28" s="20"/>
      <c r="AQ28" s="20"/>
      <c r="AR28" s="20"/>
      <c r="AS28" s="18" t="s">
        <v>145</v>
      </c>
      <c r="AT28" s="18" t="s">
        <v>145</v>
      </c>
      <c r="AU28" s="18" t="s">
        <v>145</v>
      </c>
      <c r="AV28" s="20"/>
      <c r="AW28" s="20"/>
      <c r="BI28" s="1" t="s">
        <v>68</v>
      </c>
    </row>
    <row r="29" spans="1:61" ht="164.25" customHeight="1" x14ac:dyDescent="0.2">
      <c r="A29" s="25" t="s">
        <v>69</v>
      </c>
      <c r="B29" s="25" t="s">
        <v>74</v>
      </c>
      <c r="C29" s="26" t="s">
        <v>13</v>
      </c>
      <c r="D29" s="24" t="s">
        <v>41</v>
      </c>
      <c r="E29" s="21" t="s">
        <v>268</v>
      </c>
      <c r="F29" s="21" t="s">
        <v>195</v>
      </c>
      <c r="G29" s="14" t="s">
        <v>71</v>
      </c>
      <c r="H29" s="38"/>
      <c r="I29" s="14" t="s">
        <v>405</v>
      </c>
      <c r="J29" s="14" t="s">
        <v>270</v>
      </c>
      <c r="K29" s="20" t="s">
        <v>274</v>
      </c>
      <c r="L29" s="20"/>
      <c r="M29" s="20"/>
      <c r="N29" s="18" t="s">
        <v>171</v>
      </c>
      <c r="O29" s="20"/>
      <c r="P29" s="18" t="s">
        <v>145</v>
      </c>
      <c r="Q29" s="18" t="s">
        <v>145</v>
      </c>
      <c r="R29" s="18" t="s">
        <v>145</v>
      </c>
      <c r="S29" s="18" t="s">
        <v>145</v>
      </c>
      <c r="T29" s="18" t="s">
        <v>145</v>
      </c>
      <c r="U29" s="20"/>
      <c r="V29" s="18" t="s">
        <v>145</v>
      </c>
      <c r="W29" s="18" t="s">
        <v>145</v>
      </c>
      <c r="X29" s="20"/>
      <c r="Y29" s="18" t="s">
        <v>145</v>
      </c>
      <c r="Z29" s="18"/>
      <c r="AA29" s="18" t="s">
        <v>145</v>
      </c>
      <c r="AB29" s="20"/>
      <c r="AC29" s="20"/>
      <c r="AD29" s="20"/>
      <c r="AE29" s="20"/>
      <c r="AF29" s="20"/>
      <c r="AG29" s="20"/>
      <c r="AH29" s="20"/>
      <c r="AI29" s="20"/>
      <c r="AJ29" s="20"/>
      <c r="AK29" s="20"/>
      <c r="AL29" s="20"/>
      <c r="AM29" s="20"/>
      <c r="AN29" s="20"/>
      <c r="AO29" s="20"/>
      <c r="AP29" s="20"/>
      <c r="AQ29" s="20"/>
      <c r="AR29" s="20"/>
      <c r="AS29" s="20"/>
      <c r="AT29" s="20"/>
      <c r="AU29" s="20"/>
      <c r="AV29" s="20"/>
      <c r="AW29" s="20"/>
      <c r="BI29" s="1" t="s">
        <v>68</v>
      </c>
    </row>
    <row r="30" spans="1:61" ht="164.25" customHeight="1" x14ac:dyDescent="0.2">
      <c r="A30" s="21" t="s">
        <v>414</v>
      </c>
      <c r="B30" s="21" t="s">
        <v>415</v>
      </c>
      <c r="C30" s="34" t="s">
        <v>9</v>
      </c>
      <c r="D30" s="22" t="s">
        <v>11</v>
      </c>
      <c r="E30" s="22" t="s">
        <v>416</v>
      </c>
      <c r="F30" s="21" t="s">
        <v>201</v>
      </c>
      <c r="G30" s="14" t="s">
        <v>417</v>
      </c>
      <c r="H30" s="38"/>
      <c r="I30" s="17" t="s">
        <v>418</v>
      </c>
      <c r="J30" s="36" t="s">
        <v>419</v>
      </c>
      <c r="K30" s="20" t="s">
        <v>491</v>
      </c>
      <c r="L30" s="20"/>
      <c r="M30" s="20"/>
      <c r="N30" s="18"/>
      <c r="O30" s="20"/>
      <c r="P30" s="18"/>
      <c r="Q30" s="18"/>
      <c r="R30" s="18"/>
      <c r="S30" s="18"/>
      <c r="T30" s="18"/>
      <c r="U30" s="20"/>
      <c r="V30" s="18"/>
      <c r="W30" s="18"/>
      <c r="X30" s="20"/>
      <c r="Y30" s="18"/>
      <c r="Z30" s="18"/>
      <c r="AA30" s="18"/>
      <c r="AB30" s="20"/>
      <c r="AC30" s="20"/>
      <c r="AD30" s="20"/>
      <c r="AE30" s="20"/>
      <c r="AF30" s="20"/>
      <c r="AG30" s="20"/>
      <c r="AH30" s="20"/>
      <c r="AI30" s="20"/>
      <c r="AJ30" s="20"/>
      <c r="AK30" s="20"/>
      <c r="AL30" s="20"/>
      <c r="AM30" s="20"/>
      <c r="AN30" s="20"/>
      <c r="AO30" s="20"/>
      <c r="AP30" s="20"/>
      <c r="AQ30" s="20"/>
      <c r="AR30" s="20"/>
      <c r="AS30" s="20"/>
      <c r="AT30" s="20"/>
      <c r="AU30" s="20"/>
      <c r="AV30" s="20"/>
      <c r="AW30" s="20"/>
      <c r="BI30" s="1" t="s">
        <v>488</v>
      </c>
    </row>
    <row r="31" spans="1:61" ht="164.25" hidden="1" customHeight="1" x14ac:dyDescent="0.2">
      <c r="A31" s="25" t="s">
        <v>75</v>
      </c>
      <c r="B31" s="25" t="s">
        <v>76</v>
      </c>
      <c r="C31" s="23" t="s">
        <v>9</v>
      </c>
      <c r="D31" s="24" t="s">
        <v>26</v>
      </c>
      <c r="E31" s="21" t="s">
        <v>275</v>
      </c>
      <c r="F31" s="25" t="s">
        <v>200</v>
      </c>
      <c r="G31" s="14" t="s">
        <v>77</v>
      </c>
      <c r="H31" s="38"/>
      <c r="I31" s="14" t="s">
        <v>407</v>
      </c>
      <c r="J31" s="36" t="s">
        <v>406</v>
      </c>
      <c r="K31" s="18" t="s">
        <v>276</v>
      </c>
      <c r="L31" s="20"/>
      <c r="M31" s="20"/>
      <c r="N31" s="18" t="s">
        <v>171</v>
      </c>
      <c r="O31" s="18" t="s">
        <v>145</v>
      </c>
      <c r="P31" s="18" t="s">
        <v>145</v>
      </c>
      <c r="Q31" s="18" t="s">
        <v>145</v>
      </c>
      <c r="R31" s="18" t="s">
        <v>145</v>
      </c>
      <c r="S31" s="18" t="s">
        <v>145</v>
      </c>
      <c r="T31" s="18" t="s">
        <v>145</v>
      </c>
      <c r="U31" s="20"/>
      <c r="V31" s="18" t="s">
        <v>145</v>
      </c>
      <c r="W31" s="20"/>
      <c r="X31" s="20"/>
      <c r="Y31" s="18" t="s">
        <v>145</v>
      </c>
      <c r="Z31" s="18"/>
      <c r="AA31" s="18" t="s">
        <v>145</v>
      </c>
      <c r="AB31" s="18" t="s">
        <v>145</v>
      </c>
      <c r="AC31" s="18" t="s">
        <v>145</v>
      </c>
      <c r="AD31" s="18" t="s">
        <v>145</v>
      </c>
      <c r="AE31" s="20"/>
      <c r="AF31" s="20"/>
      <c r="AG31" s="20"/>
      <c r="AH31" s="20"/>
      <c r="AI31" s="20"/>
      <c r="AJ31" s="20"/>
      <c r="AK31" s="18" t="s">
        <v>145</v>
      </c>
      <c r="AL31" s="20"/>
      <c r="AM31" s="20"/>
      <c r="AN31" s="20"/>
      <c r="AO31" s="20"/>
      <c r="AP31" s="20"/>
      <c r="AQ31" s="20"/>
      <c r="AR31" s="20"/>
      <c r="AS31" s="20"/>
      <c r="AT31" s="20"/>
      <c r="AU31" s="20"/>
      <c r="AV31" s="20"/>
      <c r="AW31" s="20"/>
    </row>
    <row r="32" spans="1:61" ht="164.25" hidden="1" customHeight="1" x14ac:dyDescent="0.2">
      <c r="A32" s="21" t="s">
        <v>78</v>
      </c>
      <c r="B32" s="25" t="s">
        <v>79</v>
      </c>
      <c r="C32" s="23" t="s">
        <v>9</v>
      </c>
      <c r="D32" s="24" t="s">
        <v>81</v>
      </c>
      <c r="E32" s="21" t="s">
        <v>278</v>
      </c>
      <c r="F32" s="25" t="s">
        <v>200</v>
      </c>
      <c r="G32" s="14" t="s">
        <v>80</v>
      </c>
      <c r="H32" s="38"/>
      <c r="I32" s="14"/>
      <c r="J32" s="14" t="s">
        <v>355</v>
      </c>
      <c r="K32" s="18" t="s">
        <v>237</v>
      </c>
      <c r="L32" s="20"/>
      <c r="M32" s="20"/>
      <c r="N32" s="18" t="s">
        <v>277</v>
      </c>
      <c r="O32" s="18" t="s">
        <v>180</v>
      </c>
      <c r="P32" s="18" t="s">
        <v>145</v>
      </c>
      <c r="Q32" s="18" t="s">
        <v>145</v>
      </c>
      <c r="R32" s="18" t="s">
        <v>145</v>
      </c>
      <c r="S32" s="18" t="s">
        <v>145</v>
      </c>
      <c r="T32" s="18" t="s">
        <v>145</v>
      </c>
      <c r="U32" s="20"/>
      <c r="V32" s="20"/>
      <c r="W32" s="18" t="s">
        <v>145</v>
      </c>
      <c r="X32" s="18" t="s">
        <v>145</v>
      </c>
      <c r="Y32" s="18" t="s">
        <v>145</v>
      </c>
      <c r="Z32" s="18"/>
      <c r="AA32" s="18" t="s">
        <v>145</v>
      </c>
      <c r="AB32" s="20"/>
      <c r="AC32" s="20"/>
      <c r="AD32" s="20"/>
      <c r="AE32" s="18" t="s">
        <v>145</v>
      </c>
      <c r="AF32" s="18" t="s">
        <v>145</v>
      </c>
      <c r="AG32" s="20"/>
      <c r="AH32" s="20"/>
      <c r="AI32" s="20"/>
      <c r="AJ32" s="20"/>
      <c r="AK32" s="20"/>
      <c r="AL32" s="20"/>
      <c r="AM32" s="20"/>
      <c r="AN32" s="18" t="s">
        <v>145</v>
      </c>
      <c r="AO32" s="20"/>
      <c r="AP32" s="20"/>
      <c r="AQ32" s="20"/>
      <c r="AR32" s="18" t="s">
        <v>145</v>
      </c>
      <c r="AS32" s="20"/>
      <c r="AT32" s="20"/>
      <c r="AU32" s="20"/>
      <c r="AV32" s="20"/>
      <c r="AW32" s="20"/>
    </row>
    <row r="33" spans="1:61" ht="164.25" customHeight="1" x14ac:dyDescent="0.2">
      <c r="A33" s="21" t="s">
        <v>338</v>
      </c>
      <c r="B33" s="25" t="s">
        <v>339</v>
      </c>
      <c r="C33" s="23" t="s">
        <v>9</v>
      </c>
      <c r="D33" s="22" t="s">
        <v>340</v>
      </c>
      <c r="E33" s="24" t="s">
        <v>342</v>
      </c>
      <c r="F33" s="37" t="s">
        <v>195</v>
      </c>
      <c r="G33" s="14" t="s">
        <v>341</v>
      </c>
      <c r="H33" s="38" t="s">
        <v>408</v>
      </c>
      <c r="I33" s="14" t="s">
        <v>410</v>
      </c>
      <c r="J33" s="14" t="s">
        <v>409</v>
      </c>
      <c r="K33" s="20" t="s">
        <v>343</v>
      </c>
      <c r="L33" s="20"/>
      <c r="M33" s="20"/>
      <c r="N33" s="18" t="s">
        <v>344</v>
      </c>
      <c r="O33" s="18" t="s">
        <v>145</v>
      </c>
      <c r="P33" s="18" t="s">
        <v>145</v>
      </c>
      <c r="Q33" s="18" t="s">
        <v>145</v>
      </c>
      <c r="R33" s="18" t="s">
        <v>180</v>
      </c>
      <c r="S33" s="18" t="s">
        <v>145</v>
      </c>
      <c r="T33" s="18" t="s">
        <v>145</v>
      </c>
      <c r="U33" s="20"/>
      <c r="V33" s="18" t="s">
        <v>145</v>
      </c>
      <c r="W33" s="18" t="s">
        <v>145</v>
      </c>
      <c r="X33" s="18" t="s">
        <v>145</v>
      </c>
      <c r="Y33" s="18" t="s">
        <v>145</v>
      </c>
      <c r="Z33" s="18"/>
      <c r="AA33" s="18" t="s">
        <v>145</v>
      </c>
      <c r="AB33" s="18" t="s">
        <v>145</v>
      </c>
      <c r="AC33" s="18" t="s">
        <v>145</v>
      </c>
      <c r="AD33" s="18" t="s">
        <v>145</v>
      </c>
      <c r="AE33" s="18" t="s">
        <v>145</v>
      </c>
      <c r="AF33" s="18"/>
      <c r="AG33" s="18" t="s">
        <v>145</v>
      </c>
      <c r="AH33" s="20" t="s">
        <v>180</v>
      </c>
      <c r="AI33" s="20" t="s">
        <v>180</v>
      </c>
      <c r="AJ33" s="18" t="s">
        <v>145</v>
      </c>
      <c r="AK33" s="20" t="s">
        <v>180</v>
      </c>
      <c r="AL33" s="20" t="s">
        <v>180</v>
      </c>
      <c r="AM33" s="18" t="s">
        <v>145</v>
      </c>
      <c r="AN33" s="20" t="s">
        <v>180</v>
      </c>
      <c r="AO33" s="20" t="s">
        <v>180</v>
      </c>
      <c r="AP33" s="20" t="s">
        <v>180</v>
      </c>
      <c r="AQ33" s="20" t="s">
        <v>180</v>
      </c>
      <c r="AR33" s="18"/>
      <c r="AS33" s="20"/>
      <c r="AT33" s="20"/>
      <c r="AU33" s="20"/>
      <c r="AV33" s="18" t="s">
        <v>145</v>
      </c>
      <c r="AW33" s="18"/>
    </row>
    <row r="34" spans="1:61" ht="164.25" customHeight="1" x14ac:dyDescent="0.2">
      <c r="A34" s="21" t="s">
        <v>345</v>
      </c>
      <c r="B34" s="25" t="s">
        <v>348</v>
      </c>
      <c r="C34" s="23" t="s">
        <v>9</v>
      </c>
      <c r="D34" s="22" t="s">
        <v>340</v>
      </c>
      <c r="E34" s="22" t="s">
        <v>350</v>
      </c>
      <c r="F34" s="37" t="s">
        <v>195</v>
      </c>
      <c r="G34" s="14" t="s">
        <v>346</v>
      </c>
      <c r="H34" s="38"/>
      <c r="I34" s="14"/>
      <c r="J34" s="39" t="s">
        <v>356</v>
      </c>
      <c r="K34" s="47" t="s">
        <v>349</v>
      </c>
      <c r="L34" s="20"/>
      <c r="M34" s="20"/>
      <c r="N34" s="18" t="s">
        <v>347</v>
      </c>
      <c r="O34" s="18" t="s">
        <v>145</v>
      </c>
      <c r="P34" s="18" t="s">
        <v>145</v>
      </c>
      <c r="Q34" s="18" t="s">
        <v>145</v>
      </c>
      <c r="R34" s="18"/>
      <c r="S34" s="18" t="s">
        <v>145</v>
      </c>
      <c r="T34" s="18" t="s">
        <v>145</v>
      </c>
      <c r="U34" s="20"/>
      <c r="V34" s="18" t="s">
        <v>145</v>
      </c>
      <c r="W34" s="18"/>
      <c r="X34" s="18"/>
      <c r="Y34" s="18"/>
      <c r="Z34" s="18"/>
      <c r="AA34" s="18"/>
      <c r="AB34" s="18" t="s">
        <v>145</v>
      </c>
      <c r="AC34" s="18" t="s">
        <v>145</v>
      </c>
      <c r="AD34" s="18" t="s">
        <v>145</v>
      </c>
      <c r="AE34" s="18" t="s">
        <v>145</v>
      </c>
      <c r="AF34" s="18"/>
      <c r="AG34" s="18"/>
      <c r="AH34" s="20"/>
      <c r="AI34" s="20"/>
      <c r="AJ34" s="18"/>
      <c r="AK34" s="18" t="s">
        <v>145</v>
      </c>
      <c r="AL34" s="20"/>
      <c r="AM34" s="18"/>
      <c r="AN34" s="18" t="s">
        <v>145</v>
      </c>
      <c r="AO34" s="20"/>
      <c r="AP34" s="20"/>
      <c r="AQ34" s="20"/>
      <c r="AR34" s="18" t="s">
        <v>145</v>
      </c>
      <c r="AS34" s="20"/>
      <c r="AT34" s="18" t="s">
        <v>145</v>
      </c>
      <c r="AU34" s="20"/>
      <c r="AV34" s="18"/>
      <c r="AW34" s="18"/>
    </row>
    <row r="35" spans="1:61" ht="164.25" customHeight="1" x14ac:dyDescent="0.2">
      <c r="A35" s="25" t="s">
        <v>83</v>
      </c>
      <c r="B35" s="25" t="s">
        <v>84</v>
      </c>
      <c r="C35" s="26" t="s">
        <v>13</v>
      </c>
      <c r="D35" s="24" t="s">
        <v>41</v>
      </c>
      <c r="E35" s="21" t="s">
        <v>281</v>
      </c>
      <c r="F35" s="25" t="s">
        <v>195</v>
      </c>
      <c r="G35" s="14" t="s">
        <v>85</v>
      </c>
      <c r="H35" s="38" t="s">
        <v>411</v>
      </c>
      <c r="I35" s="14" t="s">
        <v>413</v>
      </c>
      <c r="J35" s="36" t="s">
        <v>412</v>
      </c>
      <c r="K35" s="18" t="s">
        <v>282</v>
      </c>
      <c r="L35" s="20"/>
      <c r="M35" s="20"/>
      <c r="N35" s="18" t="s">
        <v>171</v>
      </c>
      <c r="O35" s="18" t="s">
        <v>145</v>
      </c>
      <c r="P35" s="18" t="s">
        <v>145</v>
      </c>
      <c r="Q35" s="18" t="s">
        <v>145</v>
      </c>
      <c r="R35" s="18" t="s">
        <v>145</v>
      </c>
      <c r="S35" s="18" t="s">
        <v>145</v>
      </c>
      <c r="T35" s="18" t="s">
        <v>145</v>
      </c>
      <c r="U35" s="20"/>
      <c r="V35" s="18" t="s">
        <v>145</v>
      </c>
      <c r="W35" s="18" t="s">
        <v>145</v>
      </c>
      <c r="X35" s="18" t="s">
        <v>145</v>
      </c>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row r="36" spans="1:61" ht="164.25" hidden="1" customHeight="1" x14ac:dyDescent="0.2">
      <c r="A36" s="25" t="s">
        <v>86</v>
      </c>
      <c r="B36" s="21" t="s">
        <v>283</v>
      </c>
      <c r="C36" s="23" t="s">
        <v>9</v>
      </c>
      <c r="D36" s="24" t="s">
        <v>30</v>
      </c>
      <c r="E36" s="21" t="s">
        <v>286</v>
      </c>
      <c r="F36" s="25" t="s">
        <v>198</v>
      </c>
      <c r="G36" s="14" t="s">
        <v>284</v>
      </c>
      <c r="H36" s="38"/>
      <c r="I36" s="14"/>
      <c r="J36" s="14" t="s">
        <v>357</v>
      </c>
      <c r="K36" s="18" t="s">
        <v>285</v>
      </c>
      <c r="L36" s="20"/>
      <c r="M36" s="20"/>
      <c r="N36" s="18" t="s">
        <v>171</v>
      </c>
      <c r="O36" s="18" t="s">
        <v>145</v>
      </c>
      <c r="P36" s="18" t="s">
        <v>145</v>
      </c>
      <c r="Q36" s="18" t="s">
        <v>145</v>
      </c>
      <c r="R36" s="18" t="s">
        <v>145</v>
      </c>
      <c r="S36" s="18" t="s">
        <v>145</v>
      </c>
      <c r="T36" s="18" t="s">
        <v>145</v>
      </c>
      <c r="U36" s="20"/>
      <c r="V36" s="18" t="s">
        <v>145</v>
      </c>
      <c r="W36" s="20"/>
      <c r="X36" s="20"/>
      <c r="Y36" s="18" t="s">
        <v>145</v>
      </c>
      <c r="Z36" s="18"/>
      <c r="AA36" s="18" t="s">
        <v>145</v>
      </c>
      <c r="AB36" s="18" t="s">
        <v>145</v>
      </c>
      <c r="AC36" s="18" t="s">
        <v>145</v>
      </c>
      <c r="AD36" s="18" t="s">
        <v>145</v>
      </c>
      <c r="AE36" s="20"/>
      <c r="AF36" s="20"/>
      <c r="AG36" s="18" t="s">
        <v>145</v>
      </c>
      <c r="AH36" s="18" t="s">
        <v>145</v>
      </c>
      <c r="AI36" s="18" t="s">
        <v>145</v>
      </c>
      <c r="AJ36" s="18" t="s">
        <v>145</v>
      </c>
      <c r="AK36" s="18" t="s">
        <v>145</v>
      </c>
      <c r="AL36" s="20"/>
      <c r="AM36" s="20"/>
      <c r="AN36" s="20"/>
      <c r="AO36" s="18" t="s">
        <v>145</v>
      </c>
      <c r="AP36" s="18" t="s">
        <v>145</v>
      </c>
      <c r="AQ36" s="20"/>
      <c r="AR36" s="18" t="s">
        <v>145</v>
      </c>
      <c r="AS36" s="20"/>
      <c r="AT36" s="20"/>
      <c r="AU36" s="20"/>
      <c r="AV36" s="20"/>
      <c r="AW36" s="20"/>
      <c r="BI36" s="13" t="s">
        <v>489</v>
      </c>
    </row>
    <row r="37" spans="1:61" ht="164.25" customHeight="1" x14ac:dyDescent="0.2">
      <c r="A37" s="25" t="s">
        <v>87</v>
      </c>
      <c r="B37" s="25" t="s">
        <v>88</v>
      </c>
      <c r="C37" s="23" t="s">
        <v>9</v>
      </c>
      <c r="D37" s="24" t="s">
        <v>41</v>
      </c>
      <c r="E37" s="21" t="s">
        <v>287</v>
      </c>
      <c r="F37" s="25" t="s">
        <v>195</v>
      </c>
      <c r="G37" s="14" t="s">
        <v>89</v>
      </c>
      <c r="H37" s="38"/>
      <c r="I37" s="14" t="s">
        <v>421</v>
      </c>
      <c r="J37" s="14" t="s">
        <v>420</v>
      </c>
      <c r="K37" s="18" t="s">
        <v>288</v>
      </c>
      <c r="L37" s="20"/>
      <c r="M37" s="20"/>
      <c r="N37" s="18" t="s">
        <v>171</v>
      </c>
      <c r="O37" s="18" t="s">
        <v>180</v>
      </c>
      <c r="P37" s="18" t="s">
        <v>145</v>
      </c>
      <c r="Q37" s="18" t="s">
        <v>180</v>
      </c>
      <c r="R37" s="18" t="s">
        <v>145</v>
      </c>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BI37" s="13" t="s">
        <v>289</v>
      </c>
    </row>
    <row r="38" spans="1:61" ht="164.25" customHeight="1" x14ac:dyDescent="0.2">
      <c r="A38" s="21" t="s">
        <v>90</v>
      </c>
      <c r="B38" s="25" t="s">
        <v>88</v>
      </c>
      <c r="C38" s="23" t="s">
        <v>9</v>
      </c>
      <c r="D38" s="24" t="s">
        <v>15</v>
      </c>
      <c r="E38" s="21" t="s">
        <v>291</v>
      </c>
      <c r="F38" s="25" t="s">
        <v>195</v>
      </c>
      <c r="G38" s="14" t="s">
        <v>91</v>
      </c>
      <c r="H38" s="38"/>
      <c r="I38" s="14"/>
      <c r="J38" s="14" t="s">
        <v>290</v>
      </c>
      <c r="K38" s="18" t="s">
        <v>292</v>
      </c>
      <c r="L38" s="20"/>
      <c r="M38" s="20"/>
      <c r="N38" s="18" t="s">
        <v>214</v>
      </c>
      <c r="O38" s="18" t="s">
        <v>180</v>
      </c>
      <c r="P38" s="27" t="s">
        <v>145</v>
      </c>
      <c r="Q38" s="18" t="s">
        <v>180</v>
      </c>
      <c r="R38" s="18" t="s">
        <v>145</v>
      </c>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row>
    <row r="39" spans="1:61" ht="164.25" hidden="1" customHeight="1" x14ac:dyDescent="0.2">
      <c r="A39" s="21" t="s">
        <v>168</v>
      </c>
      <c r="B39" s="25" t="s">
        <v>58</v>
      </c>
      <c r="C39" s="23" t="s">
        <v>9</v>
      </c>
      <c r="D39" s="24" t="s">
        <v>26</v>
      </c>
      <c r="E39" s="21" t="s">
        <v>293</v>
      </c>
      <c r="F39" s="25" t="s">
        <v>200</v>
      </c>
      <c r="G39" s="14" t="s">
        <v>92</v>
      </c>
      <c r="H39" s="38" t="s">
        <v>422</v>
      </c>
      <c r="I39" s="14" t="s">
        <v>424</v>
      </c>
      <c r="J39" s="39" t="s">
        <v>423</v>
      </c>
      <c r="K39" s="20" t="s">
        <v>296</v>
      </c>
      <c r="L39" s="20">
        <v>2007</v>
      </c>
      <c r="M39" s="20">
        <v>170</v>
      </c>
      <c r="N39" s="18" t="s">
        <v>171</v>
      </c>
      <c r="O39" s="20" t="s">
        <v>145</v>
      </c>
      <c r="P39" s="20" t="s">
        <v>145</v>
      </c>
      <c r="Q39" s="20" t="s">
        <v>180</v>
      </c>
      <c r="R39" s="20" t="s">
        <v>145</v>
      </c>
      <c r="S39" s="20" t="s">
        <v>145</v>
      </c>
      <c r="T39" s="20" t="s">
        <v>145</v>
      </c>
      <c r="U39" s="20" t="s">
        <v>145</v>
      </c>
      <c r="V39" s="20" t="s">
        <v>145</v>
      </c>
      <c r="W39" s="20" t="s">
        <v>145</v>
      </c>
      <c r="X39" s="20" t="s">
        <v>145</v>
      </c>
      <c r="Y39" s="20" t="s">
        <v>145</v>
      </c>
      <c r="Z39" s="20" t="s">
        <v>145</v>
      </c>
      <c r="AA39" s="20" t="s">
        <v>145</v>
      </c>
      <c r="AB39" s="20" t="s">
        <v>145</v>
      </c>
      <c r="AC39" s="20" t="s">
        <v>145</v>
      </c>
      <c r="AD39" s="20" t="s">
        <v>145</v>
      </c>
      <c r="AE39" s="20" t="s">
        <v>180</v>
      </c>
      <c r="AF39" s="20" t="s">
        <v>145</v>
      </c>
      <c r="AG39" s="20" t="s">
        <v>145</v>
      </c>
      <c r="AH39" s="20" t="s">
        <v>145</v>
      </c>
      <c r="AI39" s="20" t="s">
        <v>180</v>
      </c>
      <c r="AJ39" s="20" t="s">
        <v>145</v>
      </c>
      <c r="AK39" s="20" t="s">
        <v>145</v>
      </c>
      <c r="AL39" s="20" t="s">
        <v>145</v>
      </c>
      <c r="AM39" s="20" t="s">
        <v>180</v>
      </c>
      <c r="AN39" s="20" t="s">
        <v>145</v>
      </c>
      <c r="AO39" s="20" t="s">
        <v>145</v>
      </c>
      <c r="AP39" s="20" t="s">
        <v>145</v>
      </c>
      <c r="AQ39" s="20" t="s">
        <v>145</v>
      </c>
      <c r="AR39" s="20" t="s">
        <v>145</v>
      </c>
      <c r="AS39" s="20" t="s">
        <v>180</v>
      </c>
      <c r="AT39" s="20" t="s">
        <v>145</v>
      </c>
      <c r="AU39" s="20" t="s">
        <v>145</v>
      </c>
      <c r="AV39" s="20" t="s">
        <v>145</v>
      </c>
      <c r="AW39" s="20" t="s">
        <v>180</v>
      </c>
      <c r="AX39" s="1" t="s">
        <v>483</v>
      </c>
      <c r="AY39" t="s">
        <v>484</v>
      </c>
      <c r="BA39" s="1" t="s">
        <v>485</v>
      </c>
      <c r="BB39" s="1" t="s">
        <v>486</v>
      </c>
      <c r="BD39" s="1" t="s">
        <v>487</v>
      </c>
      <c r="BE39" s="1" t="s">
        <v>180</v>
      </c>
      <c r="BI39" s="14" t="s">
        <v>294</v>
      </c>
    </row>
    <row r="40" spans="1:61" ht="164.25" hidden="1" customHeight="1" x14ac:dyDescent="0.2">
      <c r="A40" s="25" t="s">
        <v>93</v>
      </c>
      <c r="B40" s="25" t="s">
        <v>94</v>
      </c>
      <c r="C40" s="23" t="s">
        <v>9</v>
      </c>
      <c r="D40" s="22" t="s">
        <v>26</v>
      </c>
      <c r="E40" s="25" t="s">
        <v>295</v>
      </c>
      <c r="F40" s="25" t="s">
        <v>200</v>
      </c>
      <c r="G40" s="14" t="s">
        <v>95</v>
      </c>
      <c r="H40" s="38"/>
      <c r="I40" s="14"/>
      <c r="J40" s="36" t="s">
        <v>298</v>
      </c>
      <c r="K40" s="20" t="s">
        <v>297</v>
      </c>
      <c r="L40" s="20"/>
      <c r="M40" s="20"/>
      <c r="N40" s="18" t="s">
        <v>171</v>
      </c>
      <c r="O40" s="20" t="s">
        <v>180</v>
      </c>
      <c r="P40" s="20" t="s">
        <v>145</v>
      </c>
      <c r="Q40" s="20" t="s">
        <v>180</v>
      </c>
      <c r="R40" s="20" t="s">
        <v>145</v>
      </c>
      <c r="S40" s="20" t="s">
        <v>145</v>
      </c>
      <c r="T40" s="20" t="s">
        <v>145</v>
      </c>
      <c r="U40" s="20" t="s">
        <v>145</v>
      </c>
      <c r="V40" s="20"/>
      <c r="W40" s="20" t="s">
        <v>145</v>
      </c>
      <c r="X40" s="20" t="s">
        <v>145</v>
      </c>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BI40" s="1" t="s">
        <v>299</v>
      </c>
    </row>
    <row r="41" spans="1:61" ht="164.25" customHeight="1" x14ac:dyDescent="0.2">
      <c r="A41" s="25" t="s">
        <v>96</v>
      </c>
      <c r="B41" s="25" t="s">
        <v>97</v>
      </c>
      <c r="C41" s="26" t="s">
        <v>13</v>
      </c>
      <c r="D41" s="24" t="s">
        <v>41</v>
      </c>
      <c r="E41" s="25" t="s">
        <v>300</v>
      </c>
      <c r="F41" s="25" t="s">
        <v>195</v>
      </c>
      <c r="G41" s="14" t="s">
        <v>98</v>
      </c>
      <c r="H41" s="38"/>
      <c r="I41" s="14" t="s">
        <v>426</v>
      </c>
      <c r="J41" s="39" t="s">
        <v>425</v>
      </c>
      <c r="K41" s="20" t="s">
        <v>303</v>
      </c>
      <c r="L41" s="20"/>
      <c r="M41" s="20"/>
      <c r="N41" s="18" t="s">
        <v>171</v>
      </c>
      <c r="O41" s="20" t="s">
        <v>145</v>
      </c>
      <c r="P41" s="20" t="s">
        <v>145</v>
      </c>
      <c r="Q41" s="20" t="s">
        <v>145</v>
      </c>
      <c r="R41" s="20" t="s">
        <v>145</v>
      </c>
      <c r="S41" s="20" t="s">
        <v>145</v>
      </c>
      <c r="T41" s="20" t="s">
        <v>145</v>
      </c>
      <c r="U41" s="20"/>
      <c r="V41" s="20"/>
      <c r="W41" s="20" t="s">
        <v>145</v>
      </c>
      <c r="X41" s="20" t="s">
        <v>145</v>
      </c>
      <c r="Y41" s="20"/>
      <c r="Z41" s="20"/>
      <c r="AA41" s="20"/>
      <c r="AB41" s="20" t="s">
        <v>145</v>
      </c>
      <c r="AC41" s="20" t="s">
        <v>180</v>
      </c>
      <c r="AD41" s="20" t="s">
        <v>180</v>
      </c>
      <c r="AE41" s="20" t="s">
        <v>180</v>
      </c>
      <c r="AF41" s="20"/>
      <c r="AG41" s="20" t="s">
        <v>180</v>
      </c>
      <c r="AH41" s="20" t="s">
        <v>145</v>
      </c>
      <c r="AI41" s="20" t="s">
        <v>145</v>
      </c>
      <c r="AJ41" s="20" t="s">
        <v>180</v>
      </c>
      <c r="AK41" s="20" t="s">
        <v>180</v>
      </c>
      <c r="AL41" s="20"/>
      <c r="AM41" s="20"/>
      <c r="AN41" s="20" t="s">
        <v>180</v>
      </c>
      <c r="AO41" s="20" t="s">
        <v>180</v>
      </c>
      <c r="AP41" s="20" t="s">
        <v>180</v>
      </c>
      <c r="AQ41" s="20" t="s">
        <v>180</v>
      </c>
      <c r="AR41" s="20"/>
      <c r="AS41" s="20" t="s">
        <v>180</v>
      </c>
      <c r="AT41" s="20" t="s">
        <v>180</v>
      </c>
      <c r="AU41" s="20" t="s">
        <v>180</v>
      </c>
      <c r="AV41" s="20" t="s">
        <v>180</v>
      </c>
      <c r="AW41" s="20"/>
    </row>
    <row r="42" spans="1:61" ht="164.25" customHeight="1" x14ac:dyDescent="0.2">
      <c r="A42" s="25" t="s">
        <v>99</v>
      </c>
      <c r="B42" s="25" t="s">
        <v>100</v>
      </c>
      <c r="C42" s="26" t="s">
        <v>13</v>
      </c>
      <c r="D42" s="24" t="s">
        <v>41</v>
      </c>
      <c r="E42" s="25" t="s">
        <v>301</v>
      </c>
      <c r="F42" s="25" t="s">
        <v>195</v>
      </c>
      <c r="G42" s="14" t="s">
        <v>101</v>
      </c>
      <c r="H42" s="38" t="s">
        <v>429</v>
      </c>
      <c r="I42" s="14" t="s">
        <v>427</v>
      </c>
      <c r="J42" s="14" t="s">
        <v>428</v>
      </c>
      <c r="K42" s="20" t="s">
        <v>302</v>
      </c>
      <c r="L42" s="20">
        <v>1984</v>
      </c>
      <c r="M42" s="18" t="s">
        <v>306</v>
      </c>
      <c r="N42" s="18" t="s">
        <v>171</v>
      </c>
      <c r="O42" s="18" t="s">
        <v>180</v>
      </c>
      <c r="P42" s="20" t="s">
        <v>145</v>
      </c>
      <c r="Q42" s="20" t="s">
        <v>145</v>
      </c>
      <c r="R42" s="20" t="s">
        <v>145</v>
      </c>
      <c r="S42" s="20" t="s">
        <v>145</v>
      </c>
      <c r="T42" s="20" t="s">
        <v>145</v>
      </c>
      <c r="U42" s="20"/>
      <c r="V42" s="20" t="s">
        <v>145</v>
      </c>
      <c r="W42" s="20" t="s">
        <v>145</v>
      </c>
      <c r="X42" s="20" t="s">
        <v>145</v>
      </c>
      <c r="Y42" s="18" t="s">
        <v>180</v>
      </c>
      <c r="Z42" s="18"/>
      <c r="AA42" s="20" t="s">
        <v>145</v>
      </c>
      <c r="AB42" s="20" t="s">
        <v>145</v>
      </c>
      <c r="AC42" s="20" t="s">
        <v>145</v>
      </c>
      <c r="AD42" s="20" t="s">
        <v>145</v>
      </c>
      <c r="AE42" s="20"/>
      <c r="AF42" s="20"/>
      <c r="AG42" s="20" t="s">
        <v>145</v>
      </c>
      <c r="AH42" s="20" t="s">
        <v>145</v>
      </c>
      <c r="AI42" s="20" t="s">
        <v>145</v>
      </c>
      <c r="AJ42" s="18"/>
      <c r="AK42" s="20" t="s">
        <v>145</v>
      </c>
      <c r="AL42" s="20" t="s">
        <v>145</v>
      </c>
      <c r="AM42" s="20"/>
      <c r="AN42" s="20"/>
      <c r="AO42" s="20"/>
      <c r="AP42" s="20"/>
      <c r="AQ42" s="18" t="s">
        <v>180</v>
      </c>
      <c r="AR42" s="20"/>
      <c r="AS42" s="20" t="s">
        <v>145</v>
      </c>
      <c r="AT42" s="20" t="s">
        <v>145</v>
      </c>
      <c r="AU42" s="18" t="s">
        <v>145</v>
      </c>
      <c r="AV42" s="20" t="s">
        <v>145</v>
      </c>
      <c r="AW42" s="20"/>
      <c r="AX42" s="13" t="s">
        <v>307</v>
      </c>
    </row>
    <row r="43" spans="1:61" ht="164.25" customHeight="1" x14ac:dyDescent="0.2">
      <c r="A43" s="25" t="s">
        <v>102</v>
      </c>
      <c r="B43" s="25" t="s">
        <v>103</v>
      </c>
      <c r="C43" s="26" t="s">
        <v>13</v>
      </c>
      <c r="D43" s="24" t="s">
        <v>41</v>
      </c>
      <c r="E43" s="21" t="s">
        <v>308</v>
      </c>
      <c r="F43" s="25" t="s">
        <v>195</v>
      </c>
      <c r="G43" s="14" t="s">
        <v>104</v>
      </c>
      <c r="H43" s="38"/>
      <c r="I43" s="14" t="s">
        <v>431</v>
      </c>
      <c r="J43" s="14" t="s">
        <v>430</v>
      </c>
      <c r="K43" s="18" t="s">
        <v>309</v>
      </c>
      <c r="L43" s="20"/>
      <c r="M43" s="20"/>
      <c r="N43" s="18" t="s">
        <v>171</v>
      </c>
      <c r="O43" s="18" t="s">
        <v>180</v>
      </c>
      <c r="P43" s="20" t="s">
        <v>145</v>
      </c>
      <c r="Q43" s="20" t="s">
        <v>145</v>
      </c>
      <c r="R43" s="20" t="s">
        <v>145</v>
      </c>
      <c r="S43" s="20" t="s">
        <v>145</v>
      </c>
      <c r="T43" s="20" t="s">
        <v>145</v>
      </c>
      <c r="U43" s="20"/>
      <c r="V43" s="20" t="s">
        <v>145</v>
      </c>
      <c r="W43" s="20" t="s">
        <v>145</v>
      </c>
      <c r="X43" s="20" t="s">
        <v>145</v>
      </c>
      <c r="Y43" s="20"/>
      <c r="Z43" s="20"/>
      <c r="AA43" s="20" t="s">
        <v>145</v>
      </c>
      <c r="AB43" s="20" t="s">
        <v>145</v>
      </c>
      <c r="AC43" s="20" t="s">
        <v>145</v>
      </c>
      <c r="AD43" s="20" t="s">
        <v>145</v>
      </c>
      <c r="AE43" s="20" t="s">
        <v>145</v>
      </c>
      <c r="AF43" s="20" t="s">
        <v>145</v>
      </c>
      <c r="AG43" s="20"/>
      <c r="AH43" s="20"/>
      <c r="AI43" s="20"/>
      <c r="AJ43" s="20" t="s">
        <v>145</v>
      </c>
      <c r="AK43" s="20" t="s">
        <v>145</v>
      </c>
      <c r="AL43" s="20"/>
      <c r="AM43" s="20"/>
      <c r="AN43" s="20"/>
      <c r="AO43" s="20"/>
      <c r="AP43" s="20" t="s">
        <v>145</v>
      </c>
      <c r="AQ43" s="20"/>
      <c r="AR43" s="20"/>
      <c r="AS43" s="20"/>
      <c r="AT43" s="20"/>
      <c r="AU43" s="20"/>
      <c r="AV43" s="20" t="s">
        <v>145</v>
      </c>
      <c r="AW43" s="20"/>
    </row>
    <row r="44" spans="1:61" ht="164.25" customHeight="1" x14ac:dyDescent="0.2">
      <c r="A44" s="25" t="s">
        <v>105</v>
      </c>
      <c r="B44" s="21" t="s">
        <v>310</v>
      </c>
      <c r="C44" s="26" t="s">
        <v>13</v>
      </c>
      <c r="D44" s="24" t="s">
        <v>106</v>
      </c>
      <c r="E44" s="21" t="s">
        <v>314</v>
      </c>
      <c r="F44" s="25" t="s">
        <v>195</v>
      </c>
      <c r="G44" s="14" t="s">
        <v>311</v>
      </c>
      <c r="H44" s="38" t="s">
        <v>432</v>
      </c>
      <c r="I44" s="14" t="s">
        <v>434</v>
      </c>
      <c r="J44" s="36" t="s">
        <v>433</v>
      </c>
      <c r="K44" s="18" t="s">
        <v>312</v>
      </c>
      <c r="L44" s="20"/>
      <c r="M44" s="20"/>
      <c r="N44" s="18" t="s">
        <v>171</v>
      </c>
      <c r="O44" s="18" t="s">
        <v>180</v>
      </c>
      <c r="P44" s="18" t="s">
        <v>145</v>
      </c>
      <c r="Q44" s="20" t="s">
        <v>145</v>
      </c>
      <c r="R44" s="20" t="s">
        <v>145</v>
      </c>
      <c r="S44" s="20" t="s">
        <v>145</v>
      </c>
      <c r="T44" s="20" t="s">
        <v>145</v>
      </c>
      <c r="U44" s="20"/>
      <c r="V44" s="20"/>
      <c r="W44" s="20" t="s">
        <v>145</v>
      </c>
      <c r="X44" s="20"/>
      <c r="Y44" s="20"/>
      <c r="Z44" s="20"/>
      <c r="AA44" s="20" t="s">
        <v>145</v>
      </c>
      <c r="AB44" s="20"/>
      <c r="AC44" s="20"/>
      <c r="AD44" s="20"/>
      <c r="AE44" s="20"/>
      <c r="AF44" s="20" t="s">
        <v>145</v>
      </c>
      <c r="AG44" s="20"/>
      <c r="AH44" s="20"/>
      <c r="AI44" s="20"/>
      <c r="AJ44" s="20"/>
      <c r="AK44" s="20"/>
      <c r="AL44" s="20"/>
      <c r="AM44" s="20"/>
      <c r="AN44" s="20"/>
      <c r="AO44" s="20" t="s">
        <v>145</v>
      </c>
      <c r="AP44" s="20"/>
      <c r="AQ44" s="20"/>
      <c r="AR44" s="20"/>
      <c r="AS44" s="20"/>
      <c r="AT44" s="20"/>
      <c r="AU44" s="20"/>
      <c r="AV44" s="20"/>
      <c r="AW44" s="20"/>
    </row>
    <row r="45" spans="1:61" ht="164.25" customHeight="1" x14ac:dyDescent="0.2">
      <c r="A45" s="25" t="s">
        <v>105</v>
      </c>
      <c r="B45" s="25" t="s">
        <v>107</v>
      </c>
      <c r="C45" s="26" t="s">
        <v>13</v>
      </c>
      <c r="D45" s="24" t="s">
        <v>106</v>
      </c>
      <c r="E45" s="21" t="s">
        <v>314</v>
      </c>
      <c r="F45" s="25" t="s">
        <v>195</v>
      </c>
      <c r="G45" s="14" t="s">
        <v>358</v>
      </c>
      <c r="H45" s="38" t="s">
        <v>435</v>
      </c>
      <c r="I45" s="14" t="s">
        <v>437</v>
      </c>
      <c r="J45" s="13" t="s">
        <v>436</v>
      </c>
      <c r="K45" s="18" t="s">
        <v>492</v>
      </c>
      <c r="L45" s="20"/>
      <c r="M45" s="20"/>
      <c r="N45" s="18" t="s">
        <v>171</v>
      </c>
      <c r="O45" s="20"/>
      <c r="P45" s="20"/>
      <c r="Q45" s="20"/>
      <c r="R45" s="20"/>
      <c r="S45" s="20"/>
      <c r="T45" s="20"/>
      <c r="U45" s="20"/>
      <c r="V45" s="20"/>
      <c r="W45" s="20"/>
      <c r="X45" s="20"/>
      <c r="Y45" s="20"/>
      <c r="Z45" s="20"/>
      <c r="AA45" s="20"/>
      <c r="AB45" s="20" t="s">
        <v>145</v>
      </c>
      <c r="AC45" s="20" t="s">
        <v>145</v>
      </c>
      <c r="AD45" s="20" t="s">
        <v>145</v>
      </c>
      <c r="AE45" s="20"/>
      <c r="AF45" s="20" t="s">
        <v>145</v>
      </c>
      <c r="AG45" s="20"/>
      <c r="AH45" s="20"/>
      <c r="AI45" s="20"/>
      <c r="AJ45" s="20" t="s">
        <v>145</v>
      </c>
      <c r="AK45" s="20" t="s">
        <v>145</v>
      </c>
      <c r="AL45" s="20"/>
      <c r="AM45" s="20"/>
      <c r="AN45" s="20"/>
      <c r="AO45" s="20" t="s">
        <v>145</v>
      </c>
      <c r="AP45" s="20" t="s">
        <v>145</v>
      </c>
      <c r="AQ45" s="20"/>
      <c r="AR45" s="20"/>
      <c r="AS45" s="20"/>
      <c r="AT45" s="20"/>
      <c r="AU45" s="20"/>
      <c r="AV45" s="20"/>
      <c r="AW45" s="20"/>
    </row>
    <row r="46" spans="1:61" ht="164.25" hidden="1" customHeight="1" x14ac:dyDescent="0.2">
      <c r="A46" s="25" t="s">
        <v>108</v>
      </c>
      <c r="B46" s="21" t="s">
        <v>316</v>
      </c>
      <c r="C46" s="23" t="s">
        <v>9</v>
      </c>
      <c r="D46" s="24" t="s">
        <v>26</v>
      </c>
      <c r="E46" s="21" t="s">
        <v>315</v>
      </c>
      <c r="F46" s="25" t="s">
        <v>200</v>
      </c>
      <c r="G46" s="14" t="s">
        <v>110</v>
      </c>
      <c r="H46" s="38" t="s">
        <v>438</v>
      </c>
      <c r="I46" s="14" t="s">
        <v>440</v>
      </c>
      <c r="J46" s="13" t="s">
        <v>439</v>
      </c>
      <c r="K46" s="20" t="s">
        <v>313</v>
      </c>
      <c r="L46" s="20"/>
      <c r="M46" s="20"/>
      <c r="N46" s="18" t="s">
        <v>171</v>
      </c>
      <c r="O46" s="20" t="s">
        <v>180</v>
      </c>
      <c r="P46" s="27" t="s">
        <v>145</v>
      </c>
      <c r="Q46" s="18"/>
      <c r="R46" s="27" t="s">
        <v>145</v>
      </c>
      <c r="S46" s="20"/>
      <c r="T46" s="27" t="s">
        <v>145</v>
      </c>
      <c r="U46" s="27" t="s">
        <v>145</v>
      </c>
      <c r="V46" s="20" t="s">
        <v>180</v>
      </c>
      <c r="W46" s="27" t="s">
        <v>145</v>
      </c>
      <c r="X46" s="18" t="s">
        <v>180</v>
      </c>
      <c r="Y46" s="18" t="s">
        <v>180</v>
      </c>
      <c r="Z46" s="18"/>
      <c r="AA46" s="18" t="s">
        <v>180</v>
      </c>
      <c r="AB46" s="18" t="s">
        <v>180</v>
      </c>
      <c r="AC46" s="18" t="s">
        <v>180</v>
      </c>
      <c r="AD46" s="18" t="s">
        <v>180</v>
      </c>
      <c r="AE46" s="18" t="s">
        <v>180</v>
      </c>
      <c r="AF46" s="18" t="s">
        <v>180</v>
      </c>
      <c r="AG46" s="18" t="s">
        <v>180</v>
      </c>
      <c r="AH46" s="18" t="s">
        <v>180</v>
      </c>
      <c r="AI46" s="18" t="s">
        <v>180</v>
      </c>
      <c r="AJ46" s="18" t="s">
        <v>180</v>
      </c>
      <c r="AK46" s="18" t="s">
        <v>180</v>
      </c>
      <c r="AL46" s="18" t="s">
        <v>180</v>
      </c>
      <c r="AM46" s="18" t="s">
        <v>180</v>
      </c>
      <c r="AN46" s="18" t="s">
        <v>180</v>
      </c>
      <c r="AO46" s="27" t="s">
        <v>145</v>
      </c>
      <c r="AP46" s="27" t="s">
        <v>145</v>
      </c>
      <c r="AQ46" s="18" t="s">
        <v>180</v>
      </c>
      <c r="AR46" s="18"/>
      <c r="AS46" s="20"/>
      <c r="AT46" s="20"/>
      <c r="AU46" s="20"/>
      <c r="AV46" s="18" t="s">
        <v>180</v>
      </c>
      <c r="AW46" s="18"/>
    </row>
    <row r="47" spans="1:61" ht="164.25" hidden="1" customHeight="1" x14ac:dyDescent="0.2">
      <c r="A47" s="21" t="s">
        <v>111</v>
      </c>
      <c r="B47" s="25" t="s">
        <v>112</v>
      </c>
      <c r="C47" s="23" t="s">
        <v>9</v>
      </c>
      <c r="D47" s="24" t="s">
        <v>26</v>
      </c>
      <c r="E47" s="21" t="s">
        <v>360</v>
      </c>
      <c r="F47" s="25" t="s">
        <v>200</v>
      </c>
      <c r="G47" s="14" t="s">
        <v>113</v>
      </c>
      <c r="H47" s="38" t="s">
        <v>443</v>
      </c>
      <c r="I47" s="14" t="s">
        <v>441</v>
      </c>
      <c r="J47" s="14" t="s">
        <v>442</v>
      </c>
      <c r="K47" s="18" t="s">
        <v>359</v>
      </c>
      <c r="L47" s="20"/>
      <c r="M47" s="20"/>
      <c r="N47" s="18" t="s">
        <v>171</v>
      </c>
      <c r="O47" s="20"/>
      <c r="P47" s="27" t="s">
        <v>145</v>
      </c>
      <c r="Q47" s="27" t="s">
        <v>145</v>
      </c>
      <c r="R47" s="27" t="s">
        <v>145</v>
      </c>
      <c r="S47" s="20"/>
      <c r="T47" s="20"/>
      <c r="U47" s="20"/>
      <c r="V47" s="20"/>
      <c r="W47" s="27" t="s">
        <v>145</v>
      </c>
      <c r="X47" s="27" t="s">
        <v>145</v>
      </c>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row>
    <row r="48" spans="1:61" ht="164.25" customHeight="1" x14ac:dyDescent="0.2">
      <c r="A48" s="25" t="s">
        <v>114</v>
      </c>
      <c r="B48" s="25" t="s">
        <v>115</v>
      </c>
      <c r="C48" s="23" t="s">
        <v>9</v>
      </c>
      <c r="D48" s="24" t="s">
        <v>23</v>
      </c>
      <c r="E48" s="21" t="s">
        <v>318</v>
      </c>
      <c r="F48" s="25" t="s">
        <v>195</v>
      </c>
      <c r="G48" s="14" t="s">
        <v>116</v>
      </c>
      <c r="H48" s="38" t="s">
        <v>445</v>
      </c>
      <c r="I48" s="14"/>
      <c r="J48" s="36" t="s">
        <v>444</v>
      </c>
      <c r="K48" s="20" t="s">
        <v>317</v>
      </c>
      <c r="L48" s="20"/>
      <c r="M48" s="20"/>
      <c r="N48" s="20"/>
      <c r="O48" s="27" t="s">
        <v>145</v>
      </c>
      <c r="P48" s="27" t="s">
        <v>145</v>
      </c>
      <c r="Q48" s="27" t="s">
        <v>145</v>
      </c>
      <c r="R48" s="18" t="s">
        <v>180</v>
      </c>
      <c r="S48" s="27" t="s">
        <v>145</v>
      </c>
      <c r="T48" s="27" t="s">
        <v>145</v>
      </c>
      <c r="U48" s="20"/>
      <c r="V48" s="27" t="s">
        <v>145</v>
      </c>
      <c r="W48" s="20" t="s">
        <v>180</v>
      </c>
      <c r="X48" s="18" t="s">
        <v>180</v>
      </c>
      <c r="Y48" s="27" t="s">
        <v>145</v>
      </c>
      <c r="Z48" s="27"/>
      <c r="AA48" s="27" t="s">
        <v>145</v>
      </c>
      <c r="AB48" s="27" t="s">
        <v>145</v>
      </c>
      <c r="AC48" s="27" t="s">
        <v>145</v>
      </c>
      <c r="AD48" s="27" t="s">
        <v>180</v>
      </c>
      <c r="AE48" s="27" t="s">
        <v>180</v>
      </c>
      <c r="AF48" s="27" t="s">
        <v>180</v>
      </c>
      <c r="AG48" s="27" t="s">
        <v>180</v>
      </c>
      <c r="AH48" s="27" t="s">
        <v>180</v>
      </c>
      <c r="AI48" s="27" t="s">
        <v>180</v>
      </c>
      <c r="AJ48" s="27" t="s">
        <v>180</v>
      </c>
      <c r="AK48" s="27" t="s">
        <v>180</v>
      </c>
      <c r="AL48" s="27" t="s">
        <v>180</v>
      </c>
      <c r="AM48" s="27" t="s">
        <v>145</v>
      </c>
      <c r="AN48" s="27" t="s">
        <v>180</v>
      </c>
      <c r="AO48" s="27" t="s">
        <v>180</v>
      </c>
      <c r="AP48" s="27" t="s">
        <v>180</v>
      </c>
      <c r="AQ48" s="20"/>
      <c r="AR48" s="20"/>
      <c r="AS48" s="20"/>
      <c r="AT48" s="27" t="s">
        <v>145</v>
      </c>
      <c r="AU48" s="20"/>
      <c r="AV48" s="27" t="s">
        <v>180</v>
      </c>
      <c r="AW48" s="27"/>
    </row>
    <row r="49" spans="1:61" ht="164.25" hidden="1" customHeight="1" x14ac:dyDescent="0.2">
      <c r="A49" s="25" t="s">
        <v>117</v>
      </c>
      <c r="B49" s="25" t="s">
        <v>112</v>
      </c>
      <c r="C49" s="23" t="s">
        <v>9</v>
      </c>
      <c r="D49" s="24" t="s">
        <v>26</v>
      </c>
      <c r="E49" s="21" t="s">
        <v>319</v>
      </c>
      <c r="F49" s="25" t="s">
        <v>200</v>
      </c>
      <c r="G49" s="14" t="s">
        <v>118</v>
      </c>
      <c r="H49" s="38"/>
      <c r="I49" s="14"/>
      <c r="J49" s="14" t="s">
        <v>320</v>
      </c>
      <c r="K49" s="18" t="s">
        <v>322</v>
      </c>
      <c r="L49" s="20"/>
      <c r="M49" s="20"/>
      <c r="N49" s="18" t="s">
        <v>171</v>
      </c>
      <c r="O49" s="27" t="s">
        <v>180</v>
      </c>
      <c r="P49" s="27" t="s">
        <v>145</v>
      </c>
      <c r="Q49" s="27" t="s">
        <v>145</v>
      </c>
      <c r="R49" s="27" t="s">
        <v>180</v>
      </c>
      <c r="S49" s="27" t="s">
        <v>145</v>
      </c>
      <c r="T49" s="27" t="s">
        <v>145</v>
      </c>
      <c r="U49" s="27" t="s">
        <v>180</v>
      </c>
      <c r="V49" s="20" t="s">
        <v>180</v>
      </c>
      <c r="W49" s="20"/>
      <c r="X49" s="20"/>
      <c r="Y49" s="20"/>
      <c r="Z49" s="20"/>
      <c r="AA49" s="20"/>
      <c r="AB49" s="27" t="s">
        <v>145</v>
      </c>
      <c r="AC49" s="27" t="s">
        <v>145</v>
      </c>
      <c r="AD49" s="27" t="s">
        <v>145</v>
      </c>
      <c r="AE49" s="20"/>
      <c r="AF49" s="20"/>
      <c r="AG49" s="20"/>
      <c r="AH49" s="20"/>
      <c r="AI49" s="20"/>
      <c r="AJ49" s="20"/>
      <c r="AK49" s="20"/>
      <c r="AL49" s="20"/>
      <c r="AM49" s="20"/>
      <c r="AN49" s="20"/>
      <c r="AO49" s="27" t="s">
        <v>145</v>
      </c>
      <c r="AP49" s="27" t="s">
        <v>145</v>
      </c>
      <c r="AQ49" s="20"/>
      <c r="AR49" s="20"/>
      <c r="AS49" s="20"/>
      <c r="AT49" s="20"/>
      <c r="AU49" s="20"/>
      <c r="AV49" s="27" t="s">
        <v>145</v>
      </c>
      <c r="AW49" s="27"/>
    </row>
    <row r="50" spans="1:61" ht="164.25" customHeight="1" x14ac:dyDescent="0.2">
      <c r="A50" s="25" t="s">
        <v>119</v>
      </c>
      <c r="B50" s="25" t="s">
        <v>120</v>
      </c>
      <c r="C50" s="23" t="s">
        <v>9</v>
      </c>
      <c r="D50" s="24" t="s">
        <v>41</v>
      </c>
      <c r="E50" s="21" t="s">
        <v>326</v>
      </c>
      <c r="F50" s="25" t="s">
        <v>195</v>
      </c>
      <c r="G50" s="14" t="s">
        <v>121</v>
      </c>
      <c r="H50" s="38"/>
      <c r="I50" s="14"/>
      <c r="J50" s="39" t="s">
        <v>361</v>
      </c>
      <c r="K50" s="18" t="s">
        <v>323</v>
      </c>
      <c r="L50" s="20"/>
      <c r="M50" s="20"/>
      <c r="N50" s="18" t="s">
        <v>171</v>
      </c>
      <c r="O50" s="20"/>
      <c r="P50" s="20" t="s">
        <v>145</v>
      </c>
      <c r="Q50" s="20" t="s">
        <v>145</v>
      </c>
      <c r="R50" s="20"/>
      <c r="S50" s="20" t="s">
        <v>145</v>
      </c>
      <c r="T50" s="20" t="s">
        <v>145</v>
      </c>
      <c r="U50" s="20"/>
      <c r="V50" s="20"/>
      <c r="W50" s="20" t="s">
        <v>145</v>
      </c>
      <c r="X50" s="18" t="s">
        <v>145</v>
      </c>
      <c r="Y50" s="20"/>
      <c r="Z50" s="20"/>
      <c r="AA50" s="20"/>
      <c r="AB50" s="27" t="s">
        <v>145</v>
      </c>
      <c r="AC50" s="27" t="s">
        <v>145</v>
      </c>
      <c r="AD50" s="20" t="s">
        <v>145</v>
      </c>
      <c r="AE50" s="20"/>
      <c r="AF50" s="20"/>
      <c r="AG50" s="27" t="s">
        <v>145</v>
      </c>
      <c r="AH50" s="27" t="s">
        <v>145</v>
      </c>
      <c r="AI50" s="27" t="s">
        <v>145</v>
      </c>
      <c r="AJ50" s="27" t="s">
        <v>145</v>
      </c>
      <c r="AK50" s="27" t="s">
        <v>145</v>
      </c>
      <c r="AL50" s="20"/>
      <c r="AM50" s="20"/>
      <c r="AN50" s="20"/>
      <c r="AO50" s="27" t="s">
        <v>145</v>
      </c>
      <c r="AP50" s="27" t="s">
        <v>145</v>
      </c>
      <c r="AQ50" s="20"/>
      <c r="AR50" s="20"/>
      <c r="AS50" s="20"/>
      <c r="AT50" s="27" t="s">
        <v>145</v>
      </c>
      <c r="AU50" s="27" t="s">
        <v>145</v>
      </c>
      <c r="AV50" s="20"/>
      <c r="AW50" s="20"/>
      <c r="BA50" s="13" t="s">
        <v>321</v>
      </c>
    </row>
    <row r="51" spans="1:61" ht="164.25" customHeight="1" x14ac:dyDescent="0.2">
      <c r="A51" s="25" t="s">
        <v>122</v>
      </c>
      <c r="B51" s="25" t="s">
        <v>123</v>
      </c>
      <c r="C51" s="26" t="s">
        <v>13</v>
      </c>
      <c r="D51" s="24" t="s">
        <v>15</v>
      </c>
      <c r="E51" s="21" t="s">
        <v>327</v>
      </c>
      <c r="F51" s="25" t="s">
        <v>195</v>
      </c>
      <c r="G51" s="14" t="s">
        <v>124</v>
      </c>
      <c r="H51" s="43" t="s">
        <v>446</v>
      </c>
      <c r="I51" s="43" t="s">
        <v>447</v>
      </c>
      <c r="J51" s="36" t="s">
        <v>448</v>
      </c>
      <c r="K51" s="18" t="s">
        <v>324</v>
      </c>
      <c r="L51" s="20">
        <v>2008</v>
      </c>
      <c r="M51" s="20">
        <v>30</v>
      </c>
      <c r="N51" s="18" t="s">
        <v>171</v>
      </c>
      <c r="O51" s="20" t="s">
        <v>145</v>
      </c>
      <c r="P51" s="20" t="s">
        <v>145</v>
      </c>
      <c r="Q51" s="20" t="s">
        <v>145</v>
      </c>
      <c r="R51" s="20" t="s">
        <v>145</v>
      </c>
      <c r="S51" s="20" t="s">
        <v>145</v>
      </c>
      <c r="T51" s="20" t="s">
        <v>145</v>
      </c>
      <c r="U51" s="20" t="s">
        <v>145</v>
      </c>
      <c r="V51" s="20" t="s">
        <v>180</v>
      </c>
      <c r="W51" s="20" t="s">
        <v>145</v>
      </c>
      <c r="X51" s="20" t="s">
        <v>145</v>
      </c>
      <c r="Y51" s="20" t="s">
        <v>180</v>
      </c>
      <c r="Z51" s="20" t="s">
        <v>180</v>
      </c>
      <c r="AA51" s="20" t="s">
        <v>145</v>
      </c>
      <c r="AB51" s="20" t="s">
        <v>145</v>
      </c>
      <c r="AC51" s="27" t="s">
        <v>145</v>
      </c>
      <c r="AD51" s="27" t="s">
        <v>145</v>
      </c>
      <c r="AE51" s="20" t="s">
        <v>180</v>
      </c>
      <c r="AF51" s="20" t="s">
        <v>180</v>
      </c>
      <c r="AG51" s="27" t="s">
        <v>145</v>
      </c>
      <c r="AH51" s="20" t="s">
        <v>180</v>
      </c>
      <c r="AI51" s="20" t="s">
        <v>180</v>
      </c>
      <c r="AJ51" s="27" t="s">
        <v>145</v>
      </c>
      <c r="AK51" s="27" t="s">
        <v>145</v>
      </c>
      <c r="AL51" s="20" t="s">
        <v>180</v>
      </c>
      <c r="AM51" s="20" t="s">
        <v>180</v>
      </c>
      <c r="AN51" s="20" t="s">
        <v>180</v>
      </c>
      <c r="AO51" s="27" t="s">
        <v>145</v>
      </c>
      <c r="AP51" s="20" t="s">
        <v>180</v>
      </c>
      <c r="AQ51" s="20" t="s">
        <v>180</v>
      </c>
      <c r="AR51" s="27" t="s">
        <v>145</v>
      </c>
      <c r="AS51" s="20" t="s">
        <v>180</v>
      </c>
      <c r="AT51" s="27" t="s">
        <v>145</v>
      </c>
      <c r="AU51" s="27" t="s">
        <v>145</v>
      </c>
      <c r="AV51" s="27" t="s">
        <v>145</v>
      </c>
      <c r="AW51" s="27"/>
      <c r="AY51" s="1" t="s">
        <v>365</v>
      </c>
      <c r="AZ51" s="1" t="s">
        <v>366</v>
      </c>
      <c r="BA51" s="1" t="s">
        <v>367</v>
      </c>
      <c r="BB51" s="13" t="s">
        <v>369</v>
      </c>
      <c r="BD51" s="17" t="s">
        <v>371</v>
      </c>
      <c r="BE51" s="17" t="s">
        <v>370</v>
      </c>
    </row>
    <row r="52" spans="1:61" ht="164.25" hidden="1" customHeight="1" x14ac:dyDescent="0.2">
      <c r="A52" s="21" t="s">
        <v>336</v>
      </c>
      <c r="B52" s="25" t="s">
        <v>126</v>
      </c>
      <c r="C52" s="23" t="s">
        <v>9</v>
      </c>
      <c r="D52" s="24" t="s">
        <v>128</v>
      </c>
      <c r="E52" s="21" t="s">
        <v>337</v>
      </c>
      <c r="F52" s="24" t="s">
        <v>199</v>
      </c>
      <c r="G52" s="14" t="s">
        <v>127</v>
      </c>
      <c r="H52" s="38"/>
      <c r="I52" s="14"/>
      <c r="J52" s="36" t="s">
        <v>335</v>
      </c>
      <c r="K52" s="20" t="s">
        <v>237</v>
      </c>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BI52" s="1" t="s">
        <v>125</v>
      </c>
    </row>
    <row r="53" spans="1:61" ht="164.25" customHeight="1" x14ac:dyDescent="0.2">
      <c r="A53" s="21" t="s">
        <v>167</v>
      </c>
      <c r="B53" s="25" t="s">
        <v>43</v>
      </c>
      <c r="C53" s="23" t="s">
        <v>9</v>
      </c>
      <c r="D53" s="24" t="s">
        <v>15</v>
      </c>
      <c r="E53" s="21" t="s">
        <v>280</v>
      </c>
      <c r="F53" s="25" t="s">
        <v>195</v>
      </c>
      <c r="G53" s="14" t="s">
        <v>82</v>
      </c>
      <c r="H53" s="38" t="s">
        <v>451</v>
      </c>
      <c r="I53" s="14" t="s">
        <v>449</v>
      </c>
      <c r="J53" s="39" t="s">
        <v>450</v>
      </c>
      <c r="K53" s="20" t="s">
        <v>279</v>
      </c>
      <c r="L53" s="20"/>
      <c r="M53" s="20"/>
      <c r="N53" s="18" t="s">
        <v>214</v>
      </c>
      <c r="O53" s="18" t="s">
        <v>145</v>
      </c>
      <c r="P53" s="18" t="s">
        <v>145</v>
      </c>
      <c r="Q53" s="18" t="s">
        <v>145</v>
      </c>
      <c r="R53" s="18" t="s">
        <v>145</v>
      </c>
      <c r="S53" s="20" t="s">
        <v>145</v>
      </c>
      <c r="T53" s="18" t="s">
        <v>145</v>
      </c>
      <c r="U53" s="20"/>
      <c r="V53" s="18" t="s">
        <v>145</v>
      </c>
      <c r="W53" s="20"/>
      <c r="X53" s="20"/>
      <c r="Y53" s="18" t="s">
        <v>145</v>
      </c>
      <c r="Z53" s="18"/>
      <c r="AA53" s="18" t="s">
        <v>145</v>
      </c>
      <c r="AB53" s="20"/>
      <c r="AC53" s="20"/>
      <c r="AD53" s="20"/>
      <c r="AE53" s="20"/>
      <c r="AF53" s="20"/>
      <c r="AG53" s="20"/>
      <c r="AH53" s="20"/>
      <c r="AI53" s="20"/>
      <c r="AJ53" s="20"/>
      <c r="AK53" s="20"/>
      <c r="AL53" s="20"/>
      <c r="AM53" s="20"/>
      <c r="AN53" s="20"/>
      <c r="AO53" s="20"/>
      <c r="AP53" s="20"/>
      <c r="AQ53" s="20"/>
      <c r="AR53" s="18" t="s">
        <v>145</v>
      </c>
      <c r="AS53" s="20"/>
      <c r="AT53" s="20"/>
      <c r="AU53" s="20"/>
      <c r="AV53" s="20"/>
      <c r="AW53" s="20"/>
    </row>
    <row r="54" spans="1:61" ht="164.25" customHeight="1" x14ac:dyDescent="0.2">
      <c r="A54" s="25" t="s">
        <v>129</v>
      </c>
      <c r="B54" s="25" t="s">
        <v>130</v>
      </c>
      <c r="C54" s="23" t="s">
        <v>9</v>
      </c>
      <c r="D54" s="24" t="s">
        <v>41</v>
      </c>
      <c r="E54" s="21" t="s">
        <v>328</v>
      </c>
      <c r="F54" s="25" t="s">
        <v>195</v>
      </c>
      <c r="G54" s="14" t="s">
        <v>131</v>
      </c>
      <c r="H54" s="38" t="s">
        <v>452</v>
      </c>
      <c r="I54" s="14" t="s">
        <v>454</v>
      </c>
      <c r="J54" s="36" t="s">
        <v>453</v>
      </c>
      <c r="K54" s="18" t="s">
        <v>325</v>
      </c>
      <c r="L54" s="20"/>
      <c r="M54" s="20"/>
      <c r="N54" s="18" t="s">
        <v>171</v>
      </c>
      <c r="O54" s="27" t="s">
        <v>180</v>
      </c>
      <c r="P54" s="20" t="s">
        <v>145</v>
      </c>
      <c r="Q54" s="20"/>
      <c r="R54" s="20" t="s">
        <v>145</v>
      </c>
      <c r="S54" s="20" t="s">
        <v>145</v>
      </c>
      <c r="T54" s="20" t="s">
        <v>145</v>
      </c>
      <c r="U54" s="20"/>
      <c r="V54" s="20" t="s">
        <v>180</v>
      </c>
      <c r="W54" s="20" t="s">
        <v>145</v>
      </c>
      <c r="X54" s="20" t="s">
        <v>145</v>
      </c>
      <c r="Y54" s="20" t="s">
        <v>180</v>
      </c>
      <c r="Z54" s="20"/>
      <c r="AA54" s="20" t="s">
        <v>180</v>
      </c>
      <c r="AB54" s="20"/>
      <c r="AC54" s="20"/>
      <c r="AD54" s="20"/>
      <c r="AE54" s="20"/>
      <c r="AF54" s="20"/>
      <c r="AG54" s="20"/>
      <c r="AH54" s="20"/>
      <c r="AI54" s="20"/>
      <c r="AJ54" s="20"/>
      <c r="AK54" s="20"/>
      <c r="AL54" s="20"/>
      <c r="AM54" s="20"/>
      <c r="AN54" s="20"/>
      <c r="AO54" s="20"/>
      <c r="AP54" s="20"/>
      <c r="AQ54" s="20"/>
      <c r="AR54" s="20"/>
      <c r="AS54" s="20"/>
      <c r="AT54" s="20"/>
      <c r="AU54" s="20"/>
      <c r="AV54" s="20" t="s">
        <v>145</v>
      </c>
      <c r="AW54" s="20"/>
    </row>
    <row r="55" spans="1:61" ht="164.25" customHeight="1" x14ac:dyDescent="0.2">
      <c r="A55" s="25" t="s">
        <v>132</v>
      </c>
      <c r="B55" s="25" t="s">
        <v>109</v>
      </c>
      <c r="C55" s="23" t="s">
        <v>9</v>
      </c>
      <c r="D55" s="24" t="s">
        <v>41</v>
      </c>
      <c r="E55" s="21" t="s">
        <v>330</v>
      </c>
      <c r="F55" s="25" t="s">
        <v>195</v>
      </c>
      <c r="G55" s="14" t="s">
        <v>133</v>
      </c>
      <c r="H55" s="38"/>
      <c r="I55" s="14" t="s">
        <v>456</v>
      </c>
      <c r="J55" s="14" t="s">
        <v>455</v>
      </c>
      <c r="K55" s="18" t="s">
        <v>329</v>
      </c>
      <c r="L55" s="20"/>
      <c r="M55" s="20"/>
      <c r="N55" s="18" t="s">
        <v>171</v>
      </c>
      <c r="O55" s="27" t="s">
        <v>180</v>
      </c>
      <c r="P55" s="20" t="s">
        <v>145</v>
      </c>
      <c r="Q55" s="20"/>
      <c r="R55" s="20" t="s">
        <v>145</v>
      </c>
      <c r="S55" s="20" t="s">
        <v>145</v>
      </c>
      <c r="T55" s="20" t="s">
        <v>145</v>
      </c>
      <c r="U55" s="20"/>
      <c r="V55" s="20" t="s">
        <v>180</v>
      </c>
      <c r="W55" s="20" t="s">
        <v>145</v>
      </c>
      <c r="X55" s="20" t="s">
        <v>145</v>
      </c>
      <c r="Y55" s="20" t="s">
        <v>180</v>
      </c>
      <c r="Z55" s="20"/>
      <c r="AA55" s="20" t="s">
        <v>180</v>
      </c>
      <c r="AB55" s="20"/>
      <c r="AC55" s="20"/>
      <c r="AD55" s="20"/>
      <c r="AE55" s="20"/>
      <c r="AF55" s="20"/>
      <c r="AG55" s="20"/>
      <c r="AH55" s="20"/>
      <c r="AI55" s="20"/>
      <c r="AJ55" s="20"/>
      <c r="AK55" s="20"/>
      <c r="AL55" s="20"/>
      <c r="AM55" s="20"/>
      <c r="AN55" s="20"/>
      <c r="AO55" s="20"/>
      <c r="AP55" s="20"/>
      <c r="AQ55" s="20"/>
      <c r="AR55" s="20"/>
      <c r="AS55" s="20"/>
      <c r="AT55" s="20"/>
      <c r="AU55" s="20"/>
      <c r="AV55" s="20" t="s">
        <v>145</v>
      </c>
      <c r="AW55" s="20"/>
    </row>
    <row r="56" spans="1:61" ht="164.25" customHeight="1" x14ac:dyDescent="0.2">
      <c r="A56" s="25" t="s">
        <v>134</v>
      </c>
      <c r="B56" s="25" t="s">
        <v>135</v>
      </c>
      <c r="C56" s="26" t="s">
        <v>13</v>
      </c>
      <c r="D56" s="24" t="s">
        <v>41</v>
      </c>
      <c r="E56" s="21" t="s">
        <v>332</v>
      </c>
      <c r="F56" s="25" t="s">
        <v>195</v>
      </c>
      <c r="G56" s="14" t="s">
        <v>136</v>
      </c>
      <c r="H56" s="38" t="s">
        <v>459</v>
      </c>
      <c r="I56" s="14" t="s">
        <v>457</v>
      </c>
      <c r="J56" s="14" t="s">
        <v>458</v>
      </c>
      <c r="K56" s="18" t="s">
        <v>331</v>
      </c>
      <c r="L56" s="20">
        <v>2012</v>
      </c>
      <c r="M56" s="20">
        <v>5</v>
      </c>
      <c r="N56" s="18" t="s">
        <v>171</v>
      </c>
      <c r="O56" s="27" t="s">
        <v>180</v>
      </c>
      <c r="P56" s="20" t="s">
        <v>145</v>
      </c>
      <c r="Q56" s="20" t="s">
        <v>145</v>
      </c>
      <c r="R56" s="20" t="s">
        <v>145</v>
      </c>
      <c r="S56" s="20" t="s">
        <v>145</v>
      </c>
      <c r="T56" s="20" t="s">
        <v>145</v>
      </c>
      <c r="U56" s="20"/>
      <c r="V56" s="20" t="s">
        <v>180</v>
      </c>
      <c r="W56" s="20" t="s">
        <v>145</v>
      </c>
      <c r="X56" s="20" t="s">
        <v>145</v>
      </c>
      <c r="Y56" s="20" t="s">
        <v>180</v>
      </c>
      <c r="Z56" s="20"/>
      <c r="AA56" s="20" t="s">
        <v>180</v>
      </c>
      <c r="AB56" s="20" t="s">
        <v>145</v>
      </c>
      <c r="AC56" s="20"/>
      <c r="AD56" s="20"/>
      <c r="AE56" s="20"/>
      <c r="AF56" s="20"/>
      <c r="AG56" s="20" t="s">
        <v>145</v>
      </c>
      <c r="AH56" s="20"/>
      <c r="AI56" s="20"/>
      <c r="AJ56" s="20"/>
      <c r="AK56" s="20"/>
      <c r="AL56" s="20"/>
      <c r="AM56" s="20"/>
      <c r="AN56" s="20" t="s">
        <v>145</v>
      </c>
      <c r="AO56" s="20"/>
      <c r="AP56" s="20"/>
      <c r="AQ56" s="20"/>
      <c r="AR56" s="20"/>
      <c r="AS56" s="20"/>
      <c r="AT56" s="20"/>
      <c r="AU56" s="20"/>
      <c r="AV56" s="20" t="s">
        <v>145</v>
      </c>
      <c r="AW56" s="20" t="s">
        <v>145</v>
      </c>
      <c r="AY56" s="1" t="s">
        <v>470</v>
      </c>
      <c r="BA56" s="1" t="s">
        <v>471</v>
      </c>
      <c r="BB56" s="1" t="s">
        <v>472</v>
      </c>
      <c r="BE56" s="1" t="s">
        <v>180</v>
      </c>
    </row>
    <row r="57" spans="1:61" ht="164.25" hidden="1" customHeight="1" x14ac:dyDescent="0.2">
      <c r="A57" s="25" t="s">
        <v>137</v>
      </c>
      <c r="B57" s="25" t="s">
        <v>94</v>
      </c>
      <c r="C57" s="23" t="s">
        <v>9</v>
      </c>
      <c r="D57" s="24" t="s">
        <v>26</v>
      </c>
      <c r="E57" s="21" t="s">
        <v>334</v>
      </c>
      <c r="F57" s="25" t="s">
        <v>200</v>
      </c>
      <c r="G57" s="14" t="s">
        <v>138</v>
      </c>
      <c r="H57" s="38" t="s">
        <v>462</v>
      </c>
      <c r="I57" s="14" t="s">
        <v>460</v>
      </c>
      <c r="J57" s="14" t="s">
        <v>461</v>
      </c>
      <c r="K57" s="18" t="s">
        <v>333</v>
      </c>
      <c r="L57" s="20">
        <v>1997</v>
      </c>
      <c r="M57" s="20">
        <v>10</v>
      </c>
      <c r="N57" s="18" t="s">
        <v>171</v>
      </c>
      <c r="O57" s="27" t="s">
        <v>180</v>
      </c>
      <c r="P57" s="20" t="s">
        <v>145</v>
      </c>
      <c r="Q57" s="27" t="s">
        <v>180</v>
      </c>
      <c r="R57" s="20" t="s">
        <v>145</v>
      </c>
      <c r="S57" s="20" t="s">
        <v>145</v>
      </c>
      <c r="T57" s="20" t="s">
        <v>145</v>
      </c>
      <c r="U57" s="27" t="s">
        <v>180</v>
      </c>
      <c r="V57" s="20" t="s">
        <v>180</v>
      </c>
      <c r="W57" s="20" t="s">
        <v>145</v>
      </c>
      <c r="X57" s="20" t="s">
        <v>145</v>
      </c>
      <c r="Y57" s="20" t="s">
        <v>180</v>
      </c>
      <c r="Z57" s="18" t="s">
        <v>180</v>
      </c>
      <c r="AA57" s="20" t="s">
        <v>180</v>
      </c>
      <c r="AB57" s="18" t="s">
        <v>180</v>
      </c>
      <c r="AC57" s="20" t="s">
        <v>145</v>
      </c>
      <c r="AD57" s="20" t="s">
        <v>180</v>
      </c>
      <c r="AE57" s="18" t="s">
        <v>180</v>
      </c>
      <c r="AF57" s="18" t="s">
        <v>180</v>
      </c>
      <c r="AG57" s="20" t="s">
        <v>180</v>
      </c>
      <c r="AH57" s="18" t="s">
        <v>180</v>
      </c>
      <c r="AI57" s="18" t="s">
        <v>180</v>
      </c>
      <c r="AJ57" s="18" t="s">
        <v>180</v>
      </c>
      <c r="AK57" s="18" t="s">
        <v>180</v>
      </c>
      <c r="AL57" s="18" t="s">
        <v>180</v>
      </c>
      <c r="AM57" s="18" t="s">
        <v>180</v>
      </c>
      <c r="AN57" s="18" t="s">
        <v>180</v>
      </c>
      <c r="AO57" s="18" t="s">
        <v>180</v>
      </c>
      <c r="AP57" s="18" t="s">
        <v>180</v>
      </c>
      <c r="AQ57" s="18" t="s">
        <v>180</v>
      </c>
      <c r="AR57" s="18" t="s">
        <v>180</v>
      </c>
      <c r="AS57" s="18" t="s">
        <v>180</v>
      </c>
      <c r="AT57" s="18" t="s">
        <v>180</v>
      </c>
      <c r="AU57" s="18" t="s">
        <v>180</v>
      </c>
      <c r="AV57" s="20" t="s">
        <v>145</v>
      </c>
      <c r="AW57" s="20" t="s">
        <v>145</v>
      </c>
      <c r="BA57" s="13" t="s">
        <v>497</v>
      </c>
    </row>
  </sheetData>
  <hyperlinks>
    <hyperlink ref="G5" r:id="rId1"/>
    <hyperlink ref="G20" r:id="rId2"/>
    <hyperlink ref="G53" r:id="rId3"/>
    <hyperlink ref="G39" r:id="rId4"/>
    <hyperlink ref="G23" r:id="rId5" location="aaaaaaaaaaabofa"/>
    <hyperlink ref="G6" r:id="rId6"/>
    <hyperlink ref="G7" r:id="rId7"/>
    <hyperlink ref="G8" r:id="rId8"/>
    <hyperlink ref="G9" r:id="rId9"/>
    <hyperlink ref="G10" r:id="rId10"/>
    <hyperlink ref="G11" r:id="rId11"/>
    <hyperlink ref="G12" r:id="rId12"/>
    <hyperlink ref="G13" r:id="rId13"/>
    <hyperlink ref="G14" r:id="rId14"/>
    <hyperlink ref="G15" r:id="rId15"/>
    <hyperlink ref="G16" r:id="rId16"/>
    <hyperlink ref="G17" r:id="rId17"/>
    <hyperlink ref="G18" r:id="rId18"/>
    <hyperlink ref="G19" r:id="rId19"/>
    <hyperlink ref="G21" r:id="rId20"/>
    <hyperlink ref="J21" r:id="rId21"/>
    <hyperlink ref="G22" r:id="rId22"/>
    <hyperlink ref="G25" r:id="rId23"/>
    <hyperlink ref="G26" r:id="rId24"/>
    <hyperlink ref="G27" r:id="rId25"/>
    <hyperlink ref="G28" r:id="rId26"/>
    <hyperlink ref="G29" r:id="rId27"/>
    <hyperlink ref="G31" r:id="rId28"/>
    <hyperlink ref="J22" r:id="rId29"/>
    <hyperlink ref="J31" r:id="rId30"/>
    <hyperlink ref="G32" r:id="rId31"/>
    <hyperlink ref="G35" r:id="rId32"/>
    <hyperlink ref="G38" r:id="rId33"/>
    <hyperlink ref="G40" r:id="rId34"/>
    <hyperlink ref="G41" r:id="rId35"/>
    <hyperlink ref="J36" r:id="rId36"/>
    <hyperlink ref="G37" r:id="rId37"/>
    <hyperlink ref="J37" r:id="rId38"/>
    <hyperlink ref="BI39" r:id="rId39"/>
    <hyperlink ref="J40" r:id="rId40" display="mailto:Admissions@PhilaU.edu"/>
    <hyperlink ref="G42" r:id="rId41"/>
    <hyperlink ref="G43" r:id="rId42"/>
    <hyperlink ref="G46" r:id="rId43"/>
    <hyperlink ref="G47" r:id="rId44"/>
    <hyperlink ref="G48" r:id="rId45"/>
    <hyperlink ref="G49" r:id="rId46"/>
    <hyperlink ref="G50" r:id="rId47"/>
    <hyperlink ref="G51" r:id="rId48"/>
    <hyperlink ref="G52" r:id="rId49"/>
    <hyperlink ref="G54" r:id="rId50"/>
    <hyperlink ref="G56" r:id="rId51"/>
    <hyperlink ref="G57" r:id="rId52"/>
    <hyperlink ref="J49" r:id="rId53"/>
    <hyperlink ref="J52" r:id="rId54"/>
    <hyperlink ref="G33" r:id="rId55"/>
    <hyperlink ref="J20" r:id="rId56"/>
    <hyperlink ref="G34" r:id="rId57"/>
    <hyperlink ref="J38" r:id="rId58"/>
    <hyperlink ref="J41" r:id="rId59"/>
    <hyperlink ref="J43" r:id="rId60"/>
    <hyperlink ref="G44" r:id="rId61"/>
    <hyperlink ref="G45" r:id="rId62"/>
    <hyperlink ref="J50" r:id="rId63"/>
    <hyperlink ref="J53" r:id="rId64"/>
    <hyperlink ref="G55" r:id="rId65"/>
    <hyperlink ref="J9" r:id="rId66"/>
    <hyperlink ref="J23" r:id="rId67"/>
    <hyperlink ref="J25" r:id="rId68"/>
    <hyperlink ref="J32" r:id="rId69"/>
    <hyperlink ref="J34" r:id="rId70"/>
    <hyperlink ref="J11" r:id="rId71"/>
    <hyperlink ref="J6" r:id="rId72"/>
    <hyperlink ref="J5" r:id="rId73"/>
    <hyperlink ref="J12" r:id="rId74"/>
    <hyperlink ref="J16" r:id="rId75"/>
    <hyperlink ref="J33" r:id="rId76"/>
    <hyperlink ref="J35" r:id="rId77"/>
    <hyperlink ref="J30" r:id="rId78" display="javascript:linkTo_UnCryptMailto('nbjmup+pggjdfAits/di');"/>
    <hyperlink ref="J39" r:id="rId79"/>
    <hyperlink ref="J42" r:id="rId80"/>
    <hyperlink ref="J44" r:id="rId81"/>
    <hyperlink ref="J47" r:id="rId82"/>
    <hyperlink ref="J48" r:id="rId83"/>
    <hyperlink ref="J51" r:id="rId84" display="mailto:stefan.adler@zee.uni-freiburg.de"/>
    <hyperlink ref="J54" r:id="rId85"/>
    <hyperlink ref="J55" r:id="rId86"/>
    <hyperlink ref="J56" r:id="rId87"/>
    <hyperlink ref="J57" r:id="rId88"/>
    <hyperlink ref="J24" r:id="rId89"/>
    <hyperlink ref="G30" r:id="rId90"/>
    <hyperlink ref="G36" r:id="rId91"/>
    <hyperlink ref="G24" r:id="rId92"/>
  </hyperlinks>
  <pageMargins left="0.25" right="0.25" top="0.75" bottom="0.75" header="0.3" footer="0.3"/>
  <pageSetup scale="35" fitToHeight="0" orientation="landscape" horizontalDpi="200" verticalDpi="200" r:id="rId93"/>
  <tableParts count="1">
    <tablePart r:id="rId9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Piclist!$B$4:$B$5</xm:f>
          </x14:formula1>
          <xm:sqref>C4:C57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2"/>
  <sheetViews>
    <sheetView workbookViewId="0">
      <selection activeCell="B6" sqref="B6"/>
    </sheetView>
  </sheetViews>
  <sheetFormatPr defaultColWidth="11.42578125" defaultRowHeight="12.75" x14ac:dyDescent="0.2"/>
  <sheetData>
    <row r="3" spans="2:5" x14ac:dyDescent="0.2">
      <c r="B3" t="s">
        <v>192</v>
      </c>
      <c r="D3" t="s">
        <v>3</v>
      </c>
      <c r="E3" t="s">
        <v>194</v>
      </c>
    </row>
    <row r="4" spans="2:5" ht="25.5" x14ac:dyDescent="0.2">
      <c r="B4" s="17" t="s">
        <v>9</v>
      </c>
      <c r="D4" t="s">
        <v>26</v>
      </c>
      <c r="E4" t="s">
        <v>200</v>
      </c>
    </row>
    <row r="5" spans="2:5" x14ac:dyDescent="0.2">
      <c r="B5" s="17" t="s">
        <v>13</v>
      </c>
      <c r="D5" t="s">
        <v>41</v>
      </c>
      <c r="E5" t="s">
        <v>196</v>
      </c>
    </row>
    <row r="6" spans="2:5" x14ac:dyDescent="0.2">
      <c r="D6" t="s">
        <v>15</v>
      </c>
      <c r="E6" t="s">
        <v>195</v>
      </c>
    </row>
    <row r="7" spans="2:5" x14ac:dyDescent="0.2">
      <c r="D7" s="16" t="s">
        <v>30</v>
      </c>
      <c r="E7" t="s">
        <v>198</v>
      </c>
    </row>
    <row r="8" spans="2:5" x14ac:dyDescent="0.2">
      <c r="D8" t="s">
        <v>23</v>
      </c>
      <c r="E8" t="s">
        <v>195</v>
      </c>
    </row>
    <row r="9" spans="2:5" x14ac:dyDescent="0.2">
      <c r="D9" t="s">
        <v>106</v>
      </c>
      <c r="E9" t="s">
        <v>195</v>
      </c>
    </row>
    <row r="10" spans="2:5" x14ac:dyDescent="0.2">
      <c r="D10" t="s">
        <v>128</v>
      </c>
      <c r="E10" t="s">
        <v>199</v>
      </c>
    </row>
    <row r="11" spans="2:5" ht="25.5" x14ac:dyDescent="0.2">
      <c r="D11" t="s">
        <v>81</v>
      </c>
      <c r="E11" t="s">
        <v>200</v>
      </c>
    </row>
    <row r="12" spans="2:5" ht="25.5" x14ac:dyDescent="0.2">
      <c r="D12" t="s">
        <v>11</v>
      </c>
      <c r="E12" s="17" t="s">
        <v>201</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V54"/>
  <sheetViews>
    <sheetView topLeftCell="A18" workbookViewId="0">
      <selection activeCell="V35" sqref="V35"/>
    </sheetView>
  </sheetViews>
  <sheetFormatPr defaultRowHeight="12.75" x14ac:dyDescent="0.2"/>
  <sheetData>
    <row r="4" spans="2:18" ht="25.5" x14ac:dyDescent="0.2">
      <c r="B4" t="s">
        <v>9</v>
      </c>
      <c r="C4" t="s">
        <v>13</v>
      </c>
      <c r="D4" t="s">
        <v>493</v>
      </c>
      <c r="M4" t="s">
        <v>495</v>
      </c>
      <c r="N4" t="s">
        <v>195</v>
      </c>
      <c r="O4" t="s">
        <v>494</v>
      </c>
      <c r="P4" t="s">
        <v>198</v>
      </c>
      <c r="Q4" t="s">
        <v>199</v>
      </c>
      <c r="R4" t="s">
        <v>498</v>
      </c>
    </row>
    <row r="5" spans="2:18" x14ac:dyDescent="0.2">
      <c r="B5">
        <v>31</v>
      </c>
      <c r="C5">
        <v>22</v>
      </c>
      <c r="D5">
        <v>1</v>
      </c>
      <c r="M5">
        <v>16</v>
      </c>
      <c r="N5">
        <v>24</v>
      </c>
      <c r="O5">
        <v>2</v>
      </c>
      <c r="P5">
        <v>2</v>
      </c>
      <c r="Q5">
        <v>1</v>
      </c>
      <c r="R5">
        <f>SUM(M5:Q5)</f>
        <v>45</v>
      </c>
    </row>
    <row r="27" spans="2:22" ht="81" x14ac:dyDescent="0.2">
      <c r="B27" s="48" t="s">
        <v>159</v>
      </c>
      <c r="C27" s="48" t="s">
        <v>160</v>
      </c>
      <c r="D27" s="49" t="s">
        <v>140</v>
      </c>
      <c r="E27" s="48" t="s">
        <v>148</v>
      </c>
      <c r="F27" s="48" t="s">
        <v>161</v>
      </c>
      <c r="G27" s="49" t="s">
        <v>141</v>
      </c>
      <c r="H27" s="48" t="s">
        <v>187</v>
      </c>
      <c r="I27" s="48" t="s">
        <v>146</v>
      </c>
      <c r="J27" s="48" t="s">
        <v>162</v>
      </c>
      <c r="K27" s="49" t="s">
        <v>143</v>
      </c>
      <c r="L27" s="48" t="s">
        <v>163</v>
      </c>
      <c r="M27" s="49" t="s">
        <v>142</v>
      </c>
      <c r="N27" s="48" t="s">
        <v>149</v>
      </c>
      <c r="O27" s="48" t="s">
        <v>219</v>
      </c>
      <c r="P27" s="48" t="s">
        <v>188</v>
      </c>
      <c r="Q27" s="48" t="s">
        <v>151</v>
      </c>
      <c r="R27" s="48" t="s">
        <v>352</v>
      </c>
      <c r="S27" s="48" t="s">
        <v>150</v>
      </c>
      <c r="T27" s="48" t="s">
        <v>152</v>
      </c>
      <c r="U27" s="48" t="s">
        <v>499</v>
      </c>
      <c r="V27" s="48" t="s">
        <v>368</v>
      </c>
    </row>
    <row r="28" spans="2:22" x14ac:dyDescent="0.2">
      <c r="B28">
        <v>24</v>
      </c>
      <c r="C28">
        <v>22</v>
      </c>
      <c r="D28">
        <v>20</v>
      </c>
      <c r="E28">
        <v>15</v>
      </c>
      <c r="F28">
        <v>13</v>
      </c>
      <c r="G28">
        <v>11</v>
      </c>
      <c r="H28">
        <v>11</v>
      </c>
      <c r="I28">
        <v>9</v>
      </c>
      <c r="J28">
        <v>8</v>
      </c>
      <c r="K28">
        <v>8</v>
      </c>
      <c r="L28">
        <v>4</v>
      </c>
      <c r="M28">
        <v>3</v>
      </c>
      <c r="N28">
        <v>16</v>
      </c>
      <c r="O28">
        <v>16</v>
      </c>
      <c r="P28">
        <v>14</v>
      </c>
      <c r="Q28">
        <v>12</v>
      </c>
      <c r="R28">
        <v>10</v>
      </c>
      <c r="S28">
        <v>10</v>
      </c>
      <c r="T28">
        <v>10</v>
      </c>
      <c r="U28">
        <v>3</v>
      </c>
      <c r="V28">
        <v>3</v>
      </c>
    </row>
    <row r="53" spans="2:6" ht="15.75" x14ac:dyDescent="0.25">
      <c r="B53" s="50"/>
      <c r="C53" s="17" t="s">
        <v>171</v>
      </c>
      <c r="D53" s="17" t="s">
        <v>214</v>
      </c>
      <c r="E53" s="17" t="s">
        <v>347</v>
      </c>
      <c r="F53" s="17" t="s">
        <v>496</v>
      </c>
    </row>
    <row r="54" spans="2:6" x14ac:dyDescent="0.2">
      <c r="C54">
        <v>42</v>
      </c>
      <c r="D54">
        <v>6</v>
      </c>
      <c r="E54">
        <v>2</v>
      </c>
      <c r="F54">
        <v>1</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Piclist</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Keahi</dc:creator>
  <cp:lastModifiedBy>Keahi</cp:lastModifiedBy>
  <cp:lastPrinted>2014-04-23T06:54:23Z</cp:lastPrinted>
  <dcterms:created xsi:type="dcterms:W3CDTF">2014-03-21T10:17:45Z</dcterms:created>
  <dcterms:modified xsi:type="dcterms:W3CDTF">2014-04-29T12:22:09Z</dcterms:modified>
</cp:coreProperties>
</file>